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6" documentId="8_{A6C46F82-A8F4-498B-AB69-D027CE06A46F}" xr6:coauthVersionLast="47" xr6:coauthVersionMax="47" xr10:uidLastSave="{B2F94882-47CE-4DC5-9249-0846998218B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externalReferences>
    <externalReference r:id="rId10"/>
  </externalReference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D50" i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<sst xmlns="http://schemas.openxmlformats.org/spreadsheetml/2006/main" count="475" uniqueCount="363">
  <si>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</si>
  <si>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</si>
  <si>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</si>
  <si>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</si>
  <si>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</si>
  <si>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</si>
  <si>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</si>
  <si>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</si>
  <si>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</si>
  <si>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</si>
  <si>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</si>
  <si>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</si>
  <si>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</si>
  <si>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</si>
  <si>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</si>
  <si>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</si>
  <si>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</si>
  <si>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</si>
  <si>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</si>
  <si>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</si>
  <si>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</si>
  <si>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</si>
  <si>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</si>
  <si>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</si>
  <si>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</si>
  <si>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</si>
  <si>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</si>
  <si>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</si>
  <si>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</si>
  <si>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</si>
  <si>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</si>
  <si>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</si>
  <si>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</si>
  <si>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</si>
  <si>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</si>
  <si>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</si>
  <si>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</si>
  <si>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</si>
  <si>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</si>
  <si>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</si>
  <si>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</si>
  <si>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</si>
  <si>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</si>
  <si>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</si>
  <si>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</si>
  <si>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</si>
  <si>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</si>
  <si>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L 200F</t>
  </si>
  <si>
    <t>MAE</t>
  </si>
  <si>
    <t>L 250F</t>
  </si>
  <si>
    <t>L 600F</t>
  </si>
  <si>
    <t>L 300F</t>
  </si>
  <si>
    <t xml:space="preserve">        NIL</t>
  </si>
  <si>
    <t>COS</t>
  </si>
  <si>
    <t>BFL</t>
  </si>
  <si>
    <t>3FSC7</t>
  </si>
  <si>
    <t>FUTURE</t>
  </si>
  <si>
    <t>004W</t>
  </si>
  <si>
    <t>09-03-23</t>
  </si>
  <si>
    <t>L 150F/500MTS</t>
  </si>
  <si>
    <t>FIRE-2023-0383</t>
  </si>
  <si>
    <t>STR</t>
  </si>
  <si>
    <t xml:space="preserve">         12.03.2023  1430  PAPILLON  183  11.25  D  40000  GAS OIL @ KOT II JETTY</t>
  </si>
  <si>
    <t>13-03-23</t>
  </si>
  <si>
    <t>MSC MARTINA</t>
  </si>
  <si>
    <t>OM310R/OM310R</t>
  </si>
  <si>
    <t>3FVY7</t>
  </si>
  <si>
    <t>MSC EAGLE F</t>
  </si>
  <si>
    <t>XA307R/XA310A</t>
  </si>
  <si>
    <t>5LEG2</t>
  </si>
  <si>
    <t>MEAG-2023</t>
  </si>
  <si>
    <t>D BULK WHEAT @GBHL</t>
  </si>
  <si>
    <t>L 200 F</t>
  </si>
  <si>
    <t>16-03-23</t>
  </si>
  <si>
    <t xml:space="preserve">         NIL</t>
  </si>
  <si>
    <t>MSMT-2023-0432</t>
  </si>
  <si>
    <t>COSCO FUZHOU</t>
  </si>
  <si>
    <t>VRCS3</t>
  </si>
  <si>
    <t>124W</t>
  </si>
  <si>
    <t>20-03-23</t>
  </si>
  <si>
    <t>L 220F/1200MTS</t>
  </si>
  <si>
    <t>FUZU-2023-0447</t>
  </si>
  <si>
    <t>MSC MONICA III</t>
  </si>
  <si>
    <t>JM311A/JM313R</t>
  </si>
  <si>
    <t>3FSU7</t>
  </si>
  <si>
    <t>MMNC-2023-0433</t>
  </si>
  <si>
    <t>SPICA</t>
  </si>
  <si>
    <t>T2ER5</t>
  </si>
  <si>
    <t>02/23-02/23A</t>
  </si>
  <si>
    <t>21-03-23</t>
  </si>
  <si>
    <t>D BULK VEGETABLE OIL</t>
  </si>
  <si>
    <t>GIORGOS CONFIDENCE</t>
  </si>
  <si>
    <t>CQIY8</t>
  </si>
  <si>
    <t>01/23A</t>
  </si>
  <si>
    <t>04/04/2023  0600</t>
  </si>
  <si>
    <t>D BULK SORGHUM &amp; EMPTY BAGS @GBHL</t>
  </si>
  <si>
    <t>AQUARIUS LEADER</t>
  </si>
  <si>
    <t>3EAX2</t>
  </si>
  <si>
    <t>22-03-23</t>
  </si>
  <si>
    <t>902S/902N</t>
  </si>
  <si>
    <t>5LCY2</t>
  </si>
  <si>
    <t>SL97-2023-0419</t>
  </si>
  <si>
    <t>SONGA LEOPARD</t>
  </si>
  <si>
    <t>01/04/2023  0600</t>
  </si>
  <si>
    <t>06/04/2023  0600</t>
  </si>
  <si>
    <t>ALS FLORA</t>
  </si>
  <si>
    <t>9V5675</t>
  </si>
  <si>
    <t>02SDYN1MA</t>
  </si>
  <si>
    <t>L 300F/800MTS</t>
  </si>
  <si>
    <t>ALFA-2023-0414</t>
  </si>
  <si>
    <t>ZAYAN</t>
  </si>
  <si>
    <t>5IM 327</t>
  </si>
  <si>
    <t>B039N</t>
  </si>
  <si>
    <t>23-03-23</t>
  </si>
  <si>
    <t>L BULK CEMENT @ MBK</t>
  </si>
  <si>
    <t>ZAYA-2023-0454</t>
  </si>
  <si>
    <t>LISA</t>
  </si>
  <si>
    <t>D5UW8</t>
  </si>
  <si>
    <t>311S/314N</t>
  </si>
  <si>
    <t>04/04/2023  0800</t>
  </si>
  <si>
    <t>L 1020F/800MTS</t>
  </si>
  <si>
    <t>I6O-2023-0380</t>
  </si>
  <si>
    <t>KOTA KAYA</t>
  </si>
  <si>
    <t>PIL</t>
  </si>
  <si>
    <t>KKAY0311W/0311E</t>
  </si>
  <si>
    <t>L 461F/900MTS</t>
  </si>
  <si>
    <t>31/03/2023  2000</t>
  </si>
  <si>
    <t>ARTAM</t>
  </si>
  <si>
    <t>EPBZ3</t>
  </si>
  <si>
    <t>SSA</t>
  </si>
  <si>
    <t>L 30F/200MTS</t>
  </si>
  <si>
    <t>SAS1099S</t>
  </si>
  <si>
    <t>EVER DAINTY</t>
  </si>
  <si>
    <t>9V7951</t>
  </si>
  <si>
    <t>EVG</t>
  </si>
  <si>
    <t>L 550/1300  MTS</t>
  </si>
  <si>
    <t>170W-170E</t>
  </si>
  <si>
    <t>DANT-2023-0461</t>
  </si>
  <si>
    <t>ARTM-2023-0463</t>
  </si>
  <si>
    <t>24-03-23</t>
  </si>
  <si>
    <t>MORGENSTOND II</t>
  </si>
  <si>
    <t>PHJP</t>
  </si>
  <si>
    <t>01/23/01/23A</t>
  </si>
  <si>
    <t>D 37 M.VEHICLES +ASSORTED GEN.CARGO</t>
  </si>
  <si>
    <t>AVRA I</t>
  </si>
  <si>
    <t>SVCS3</t>
  </si>
  <si>
    <t>23/23</t>
  </si>
  <si>
    <t>BOW AQUARIUS</t>
  </si>
  <si>
    <t>LAFA6</t>
  </si>
  <si>
    <t>2023-02</t>
  </si>
  <si>
    <t>08/04/2023  0600</t>
  </si>
  <si>
    <t>D BASE OIL @ SOT JETTY</t>
  </si>
  <si>
    <t>3ENH5</t>
  </si>
  <si>
    <t>TS LAEMCHABANG</t>
  </si>
  <si>
    <t>V7A4498</t>
  </si>
  <si>
    <t>23003W</t>
  </si>
  <si>
    <t>SRF</t>
  </si>
  <si>
    <t>L 50F/135MTS</t>
  </si>
  <si>
    <t>SANMAR SRUTHI</t>
  </si>
  <si>
    <t>VTBP</t>
  </si>
  <si>
    <t>23003</t>
  </si>
  <si>
    <t>D GASOIL &amp; MOGAS @KOT II JETTY</t>
  </si>
  <si>
    <t xml:space="preserve">ABILITY </t>
  </si>
  <si>
    <t>5LAT4</t>
  </si>
  <si>
    <t>11/23</t>
  </si>
  <si>
    <t>05/04/2023  0600</t>
  </si>
  <si>
    <t>TAO MARINER</t>
  </si>
  <si>
    <t>3FBK</t>
  </si>
  <si>
    <t>26/23</t>
  </si>
  <si>
    <t>D FERTILIZER</t>
  </si>
  <si>
    <t>VRXL9</t>
  </si>
  <si>
    <t>3TC-01</t>
  </si>
  <si>
    <t>D PALM OIL</t>
  </si>
  <si>
    <t xml:space="preserve">          NIL</t>
  </si>
  <si>
    <t>9502-2023-0464</t>
  </si>
  <si>
    <t>Footage of the explosion in Beirut in 2020 from different angles.</t>
  </si>
  <si>
    <t>SMSI-2023-0465</t>
  </si>
  <si>
    <t>AYSAN</t>
  </si>
  <si>
    <t>ASAN-2023-0462</t>
  </si>
  <si>
    <t>EPBS3</t>
  </si>
  <si>
    <t>AY112S</t>
  </si>
  <si>
    <t>RTW</t>
  </si>
  <si>
    <t>26-03-23</t>
  </si>
  <si>
    <t>L 176F</t>
  </si>
  <si>
    <t>APL SAIPAN</t>
  </si>
  <si>
    <t>ASAP-2023-0450</t>
  </si>
  <si>
    <t>0JN8EN1MA</t>
  </si>
  <si>
    <t>9HA5566</t>
  </si>
  <si>
    <t>27-03-23</t>
  </si>
  <si>
    <t>L 500F</t>
  </si>
  <si>
    <t>ZUHRA II</t>
  </si>
  <si>
    <t>9950-2023-0477</t>
  </si>
  <si>
    <t>Z005/23A-Z005/23B</t>
  </si>
  <si>
    <t>5IM560</t>
  </si>
  <si>
    <t>03/04/2023  0600</t>
  </si>
  <si>
    <t>CSA</t>
  </si>
  <si>
    <t>DL C'NERS</t>
  </si>
  <si>
    <t>STOLT VIRTUE</t>
  </si>
  <si>
    <t>07/04/2023  0600</t>
  </si>
  <si>
    <t>D ETHANOL @ SOT JETTY</t>
  </si>
  <si>
    <t>31/03/2023  2300</t>
  </si>
  <si>
    <t>TAMA-2023-0474</t>
  </si>
  <si>
    <t>ABLT-2023-0475</t>
  </si>
  <si>
    <t>BOQU-2023-0470</t>
  </si>
  <si>
    <t>MRSZ-2023-0472</t>
  </si>
  <si>
    <t>ORNELLA</t>
  </si>
  <si>
    <t>CQIW9</t>
  </si>
  <si>
    <t>L 40F/100MTS</t>
  </si>
  <si>
    <t>909S/ 909N</t>
  </si>
  <si>
    <t>MSC ALIZEE III</t>
  </si>
  <si>
    <t>H9IG</t>
  </si>
  <si>
    <t>10/04/2023  0900</t>
  </si>
  <si>
    <t>JX313A/JX313R</t>
  </si>
  <si>
    <t>MSC LEVINA</t>
  </si>
  <si>
    <t>3FJR8</t>
  </si>
  <si>
    <t>L600F</t>
  </si>
  <si>
    <t>JM312A/JM314R</t>
  </si>
  <si>
    <t>MSC NASSAU</t>
  </si>
  <si>
    <t>OM311R-OM311R</t>
  </si>
  <si>
    <t>5LCL2</t>
  </si>
  <si>
    <t>KKAY-2023-0473</t>
  </si>
  <si>
    <t>MSLV-2023-0467</t>
  </si>
  <si>
    <t>MALZ-2023-0468</t>
  </si>
  <si>
    <t>MNAS-2023-0466</t>
  </si>
  <si>
    <t>ADELINA D</t>
  </si>
  <si>
    <t>05/04/2023  1400</t>
  </si>
  <si>
    <t>0JN8HS1MA</t>
  </si>
  <si>
    <t>CQAQ7</t>
  </si>
  <si>
    <t>28-03-23</t>
  </si>
  <si>
    <t>ADEL-2023-0452</t>
  </si>
  <si>
    <t>PACIFIC NEXUS</t>
  </si>
  <si>
    <t>3FXH8</t>
  </si>
  <si>
    <t>037</t>
  </si>
  <si>
    <t>ESA</t>
  </si>
  <si>
    <t>D STEEL COILS</t>
  </si>
  <si>
    <t>AS NORA</t>
  </si>
  <si>
    <t>02SE0N1MA</t>
  </si>
  <si>
    <t>V7IE7</t>
  </si>
  <si>
    <t>ANOR-2023-0453</t>
  </si>
  <si>
    <t>LADY JANE</t>
  </si>
  <si>
    <t>V7A4970</t>
  </si>
  <si>
    <t>010W</t>
  </si>
  <si>
    <t>LDJN-2023-0481</t>
  </si>
  <si>
    <t>L 600F/1200MTS</t>
  </si>
  <si>
    <t>09/04/2023  1200</t>
  </si>
  <si>
    <t>SPCA-2023-0480</t>
  </si>
  <si>
    <t>31/03/2023  1500</t>
  </si>
  <si>
    <t>03/04/2023  0800</t>
  </si>
  <si>
    <t>01/04/2023  0100</t>
  </si>
  <si>
    <t>03/04/2023  1400</t>
  </si>
  <si>
    <t>DAYTONA</t>
  </si>
  <si>
    <t>V7A2153</t>
  </si>
  <si>
    <t>02/23</t>
  </si>
  <si>
    <t>02/04/2023  2100</t>
  </si>
  <si>
    <t>29-03-23</t>
  </si>
  <si>
    <t>D JET A1 @ KOT JETTY</t>
  </si>
  <si>
    <t>HAIAN EAST</t>
  </si>
  <si>
    <t>23005W</t>
  </si>
  <si>
    <t>XVIV7</t>
  </si>
  <si>
    <t>L 140MTS</t>
  </si>
  <si>
    <t>BLP</t>
  </si>
  <si>
    <t>GREEN HOPE</t>
  </si>
  <si>
    <t>3FSB3</t>
  </si>
  <si>
    <t>003S</t>
  </si>
  <si>
    <t>L 119MTS</t>
  </si>
  <si>
    <t>9870-2023-0483</t>
  </si>
  <si>
    <t xml:space="preserve">        28.03.2023  2350  FARAH 1  74  6  EXP  LOADING 1000 LIVESTOCK</t>
  </si>
  <si>
    <t>MARITIME SUZANNE</t>
  </si>
  <si>
    <t>STVT-2023-0485</t>
  </si>
  <si>
    <t>31/03/2023  1300</t>
  </si>
  <si>
    <t>HEST-2023</t>
  </si>
  <si>
    <t>10/04/2023  0600</t>
  </si>
  <si>
    <t>04/04/2023  1200</t>
  </si>
  <si>
    <t>04/04/2023  1400</t>
  </si>
  <si>
    <t>LCBB-2023-0492</t>
  </si>
  <si>
    <t>ORI9-2023-0482</t>
  </si>
  <si>
    <t>GICO-2023-0486</t>
  </si>
  <si>
    <t>5812-2023-0493</t>
  </si>
  <si>
    <t>AL 127</t>
  </si>
  <si>
    <t>T8A3355</t>
  </si>
  <si>
    <t>SEC</t>
  </si>
  <si>
    <t>AYLAH 1</t>
  </si>
  <si>
    <t>T8A3560</t>
  </si>
  <si>
    <t>TOWING AL 127</t>
  </si>
  <si>
    <t>R06/23-R06/23</t>
  </si>
  <si>
    <t>R07/23-R07/23</t>
  </si>
  <si>
    <t>JOLLY CRISTALLO</t>
  </si>
  <si>
    <t>ICQM</t>
  </si>
  <si>
    <t>MES</t>
  </si>
  <si>
    <t>08/04/2023  0100</t>
  </si>
  <si>
    <t>23054N</t>
  </si>
  <si>
    <t>L 66F/200MTS + D 5 M.VEH</t>
  </si>
  <si>
    <t>MAERSK BOSTON</t>
  </si>
  <si>
    <t>OZDB2</t>
  </si>
  <si>
    <t>312S/315N</t>
  </si>
  <si>
    <t>L 1050F/800MTS</t>
  </si>
  <si>
    <t>SPIL CAYA</t>
  </si>
  <si>
    <t>H3VD</t>
  </si>
  <si>
    <t>303W/307E</t>
  </si>
  <si>
    <t>L 210F/1350MTS</t>
  </si>
  <si>
    <t>L56-2023-0458</t>
  </si>
  <si>
    <t>GHOP-2023-0495</t>
  </si>
  <si>
    <t>975-2023-0459</t>
  </si>
  <si>
    <t xml:space="preserve">    31.03.2023         HW      1345        2.1      HW          ****              ****          LW        0702        1.5            LW             1904            1.7</t>
  </si>
  <si>
    <t>ALPHA SERENGETI</t>
  </si>
  <si>
    <t>0784-2023</t>
  </si>
  <si>
    <t>5ZXT</t>
  </si>
  <si>
    <t>R501/23-R01/23</t>
  </si>
  <si>
    <t>01/04/2023  0800</t>
  </si>
  <si>
    <t>30-03-23</t>
  </si>
  <si>
    <t>TO MTG</t>
  </si>
  <si>
    <t>JONAS</t>
  </si>
  <si>
    <t>5ZAAU</t>
  </si>
  <si>
    <t>06/23</t>
  </si>
  <si>
    <t>CREW CHANGE,PROVISIONS&amp; REPAIRS</t>
  </si>
  <si>
    <t>JNAS-2023-0497</t>
  </si>
  <si>
    <t>MSM DOLORES</t>
  </si>
  <si>
    <t>5BQF3</t>
  </si>
  <si>
    <t>01/23-01/23A</t>
  </si>
  <si>
    <t>07/03/2023  0600</t>
  </si>
  <si>
    <t>L GEN.CARGO</t>
  </si>
  <si>
    <t>31/03/2023  1900</t>
  </si>
  <si>
    <t>047A-047B</t>
  </si>
  <si>
    <t>PETRA II</t>
  </si>
  <si>
    <t>9243-2023-0502</t>
  </si>
  <si>
    <t>T8A2912</t>
  </si>
  <si>
    <t>R04/23-R04/23</t>
  </si>
  <si>
    <t>04/04/2023  1500</t>
  </si>
  <si>
    <t>D 8F/120MTS+D 1 M.VEHICLE</t>
  </si>
  <si>
    <t>11/04/2023  0600</t>
  </si>
  <si>
    <t>MMDO-2023</t>
  </si>
  <si>
    <t>02/04/2023  1200</t>
  </si>
  <si>
    <t>03/04/2023  1200</t>
  </si>
  <si>
    <t>07/04/2023  0400</t>
  </si>
  <si>
    <t>06/04/2023  1500</t>
  </si>
  <si>
    <t>08/04/2023  0400</t>
  </si>
  <si>
    <t>06/04/2023  1900</t>
  </si>
  <si>
    <t>JOLC-2023-0489</t>
  </si>
  <si>
    <t>9746-2023-0496</t>
  </si>
  <si>
    <t>ALL-2023-0490</t>
  </si>
  <si>
    <t>AYLA-2023-0491</t>
  </si>
  <si>
    <t xml:space="preserve">                                                                                                                 SHIPS EXPECTED IN THE NEXT 14 DAYS FROM  31 MARCH-2023      </t>
  </si>
  <si>
    <t xml:space="preserve">    01.04.2023         HW      0136        2.5      HW          1432              2.4          LW        0810        1.3            LW             2013            1.4</t>
  </si>
  <si>
    <t>STELLINA</t>
  </si>
  <si>
    <t>5LCI5</t>
  </si>
  <si>
    <t>OBJ</t>
  </si>
  <si>
    <t>D WHITE MAIZE @GBHL</t>
  </si>
  <si>
    <t xml:space="preserve">         30.03.2023  1900  SFL LION  250  12.8  STR  D  86000  GAS OIL @ KOT II JETTY</t>
  </si>
  <si>
    <t>DYTO-2023-0503</t>
  </si>
  <si>
    <t>31/03/2023  1200</t>
  </si>
  <si>
    <t>TOP CONFIDENCE</t>
  </si>
  <si>
    <t>VRRG9</t>
  </si>
  <si>
    <t>23S05</t>
  </si>
  <si>
    <t>31-03-23</t>
  </si>
  <si>
    <t>D GENERAL CARGO</t>
  </si>
  <si>
    <t>ESL ASANTE</t>
  </si>
  <si>
    <t>CQOP</t>
  </si>
  <si>
    <t>02313S</t>
  </si>
  <si>
    <t>13/04/2023  2300</t>
  </si>
  <si>
    <t xml:space="preserve">        27.03.2023  1900  ZOI XL  229  10  NSM  D  45000 BULK WHEAT @ GBHL</t>
  </si>
  <si>
    <t>ASE-2023</t>
  </si>
  <si>
    <t>BFC</t>
  </si>
  <si>
    <t>L 490F/690MTS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</si>
</sst>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3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32" fillId="0" borderId="0" xfId="0" applyFont="1"/>
    <xf numFmtId="0" fontId="30" fillId="0" borderId="8" xfId="0" applyFont="1" applyBorder="1" applyAlignment="1">
      <alignment horizontal="center"/>
    </xf>
    <xf numFmtId="0" fontId="21" fillId="0" borderId="18" xfId="45" quotePrefix="1" applyFont="1" applyBorder="1" applyAlignment="1">
      <alignment horizontal="center"/>
    </xf>
    <xf numFmtId="0" fontId="21" fillId="0" borderId="8" xfId="45" quotePrefix="1" applyFont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17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11" fontId="21" fillId="0" borderId="4" xfId="0" applyNumberFormat="1" applyFont="1" applyBorder="1" applyAlignment="1"/>
    <xf numFmtId="11" fontId="21" fillId="0" borderId="3" xfId="0" applyNumberFormat="1" applyFont="1" applyBorder="1" applyAlignment="1"/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REQUEST%20-%20STOLT%20VIRTUE.xls" TargetMode="External"/><Relationship Id="rId1" Type="http://schemas.openxmlformats.org/officeDocument/2006/relationships/externalLinkPath" Target="file:///C:\Users\rmwatsimu\AppData\Local\Microsoft\Windows\INetCache\Content.Outlook\TCK0O0HK\APPOINTMENT%20REQUEST%20-%20STOLT%20VIRT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D5HJ9</v>
          </cell>
        </row>
        <row r="11">
          <cell r="R11" t="str">
            <v>GIP115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70" zoomScale="20" zoomScaleNormal="20" workbookViewId="0">
      <selection activeCell="D38" sqref="D38"/>
    </sheetView>
  </sheetViews>
  <sheetFormatPr defaultColWidth="20.7109375" defaultRowHeight="86.1" customHeight="1"/>
  <cols>
    <col min="1" max="1" width="132.7109375" style="74" customWidth="1"/>
    <col min="2" max="2" width="34.5703125" style="126" customWidth="1"/>
    <col min="3" max="3" width="61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462" s="1" customFormat="1" ht="69" customHeight="1">
      <c r="A2" s="141" t="s">
        <v>36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462" s="6" customFormat="1" ht="63" customHeight="1">
      <c r="A3" s="2" t="s">
        <v>341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45030.421776620373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3" t="s">
        <v>3</v>
      </c>
      <c r="C5" s="144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9.5" customHeight="1">
      <c r="A6" s="94" t="s">
        <v>56</v>
      </c>
      <c r="B6" s="130" t="s">
        <v>60</v>
      </c>
      <c r="C6" s="131"/>
      <c r="D6" s="23" t="s">
        <v>55</v>
      </c>
      <c r="E6" s="23" t="s">
        <v>57</v>
      </c>
      <c r="F6" s="87" t="s">
        <v>349</v>
      </c>
      <c r="G6" s="20">
        <v>182</v>
      </c>
      <c r="H6" s="92">
        <v>11</v>
      </c>
      <c r="I6" s="19" t="s">
        <v>53</v>
      </c>
      <c r="J6" s="19">
        <v>450</v>
      </c>
      <c r="K6" s="19">
        <v>650</v>
      </c>
      <c r="L6" s="19"/>
      <c r="M6" s="22" t="s">
        <v>58</v>
      </c>
      <c r="N6" s="21" t="s">
        <v>59</v>
      </c>
      <c r="Q6" s="4"/>
      <c r="R6" s="4"/>
    </row>
    <row r="7" spans="1:462" ht="75.75" customHeight="1">
      <c r="A7" s="94" t="s">
        <v>102</v>
      </c>
      <c r="B7" s="130" t="s">
        <v>101</v>
      </c>
      <c r="C7" s="131"/>
      <c r="D7" s="23" t="s">
        <v>100</v>
      </c>
      <c r="E7" s="23" t="s">
        <v>99</v>
      </c>
      <c r="F7" s="87" t="s">
        <v>269</v>
      </c>
      <c r="G7" s="20">
        <v>180</v>
      </c>
      <c r="H7" s="92">
        <v>9</v>
      </c>
      <c r="I7" s="19" t="s">
        <v>42</v>
      </c>
      <c r="J7" s="19">
        <v>478</v>
      </c>
      <c r="K7" s="19">
        <v>250</v>
      </c>
      <c r="L7" s="19"/>
      <c r="M7" s="22" t="s">
        <v>73</v>
      </c>
      <c r="N7" s="21" t="s">
        <v>49</v>
      </c>
      <c r="Q7" s="4"/>
      <c r="R7" s="4"/>
    </row>
    <row r="8" spans="1:462" ht="75.75" customHeight="1">
      <c r="A8" s="94" t="s">
        <v>82</v>
      </c>
      <c r="B8" s="130" t="s">
        <v>85</v>
      </c>
      <c r="C8" s="131"/>
      <c r="D8" s="23" t="s">
        <v>84</v>
      </c>
      <c r="E8" s="23" t="s">
        <v>83</v>
      </c>
      <c r="F8" s="87" t="s">
        <v>246</v>
      </c>
      <c r="G8" s="20">
        <v>243</v>
      </c>
      <c r="H8" s="92">
        <v>12</v>
      </c>
      <c r="I8" s="19" t="s">
        <v>39</v>
      </c>
      <c r="J8" s="19">
        <v>350</v>
      </c>
      <c r="K8" s="19">
        <v>200</v>
      </c>
      <c r="L8" s="111"/>
      <c r="M8" s="22" t="s">
        <v>79</v>
      </c>
      <c r="N8" s="21" t="s">
        <v>47</v>
      </c>
      <c r="Q8" s="4"/>
      <c r="R8" s="4"/>
    </row>
    <row r="9" spans="1:462" ht="79.5" customHeight="1">
      <c r="A9" s="94" t="s">
        <v>64</v>
      </c>
      <c r="B9" s="130" t="s">
        <v>75</v>
      </c>
      <c r="C9" s="131"/>
      <c r="D9" s="23" t="s">
        <v>66</v>
      </c>
      <c r="E9" s="23" t="s">
        <v>65</v>
      </c>
      <c r="F9" s="87" t="s">
        <v>126</v>
      </c>
      <c r="G9" s="20">
        <v>243</v>
      </c>
      <c r="H9" s="92">
        <v>12.1</v>
      </c>
      <c r="I9" s="19" t="s">
        <v>39</v>
      </c>
      <c r="J9" s="19">
        <v>750</v>
      </c>
      <c r="K9" s="19">
        <v>600</v>
      </c>
      <c r="L9" s="19"/>
      <c r="M9" s="22" t="s">
        <v>63</v>
      </c>
      <c r="N9" s="21" t="s">
        <v>50</v>
      </c>
      <c r="Q9" s="4"/>
      <c r="R9" s="4"/>
    </row>
    <row r="10" spans="1:462" ht="75.75" customHeight="1">
      <c r="A10" s="94" t="s">
        <v>76</v>
      </c>
      <c r="B10" s="130" t="s">
        <v>81</v>
      </c>
      <c r="C10" s="131"/>
      <c r="D10" s="23" t="s">
        <v>77</v>
      </c>
      <c r="E10" s="111" t="s">
        <v>78</v>
      </c>
      <c r="F10" s="87" t="s">
        <v>200</v>
      </c>
      <c r="G10" s="109">
        <v>231</v>
      </c>
      <c r="H10" s="110">
        <v>12</v>
      </c>
      <c r="I10" s="111" t="s">
        <v>53</v>
      </c>
      <c r="J10" s="111">
        <v>1200</v>
      </c>
      <c r="K10" s="111">
        <v>1420</v>
      </c>
      <c r="L10" s="111"/>
      <c r="M10" s="22" t="s">
        <v>79</v>
      </c>
      <c r="N10" s="21" t="s">
        <v>80</v>
      </c>
      <c r="Q10" s="4"/>
      <c r="R10" s="4"/>
    </row>
    <row r="11" spans="1:462" ht="94.5" customHeight="1">
      <c r="A11" s="94" t="s">
        <v>184</v>
      </c>
      <c r="B11" s="130" t="s">
        <v>185</v>
      </c>
      <c r="C11" s="131"/>
      <c r="D11" s="23" t="s">
        <v>187</v>
      </c>
      <c r="E11" s="120" t="s">
        <v>186</v>
      </c>
      <c r="F11" s="87" t="s">
        <v>331</v>
      </c>
      <c r="G11" s="20">
        <v>169</v>
      </c>
      <c r="H11" s="92">
        <v>9</v>
      </c>
      <c r="I11" s="19" t="s">
        <v>41</v>
      </c>
      <c r="J11" s="19">
        <v>50</v>
      </c>
      <c r="K11" s="19">
        <v>500</v>
      </c>
      <c r="L11" s="19"/>
      <c r="M11" s="22" t="s">
        <v>188</v>
      </c>
      <c r="N11" s="21" t="s">
        <v>189</v>
      </c>
      <c r="Q11" s="4"/>
      <c r="R11" s="4"/>
    </row>
    <row r="12" spans="1:462" ht="79.5" customHeight="1">
      <c r="A12" s="94" t="s">
        <v>153</v>
      </c>
      <c r="B12" s="130" t="s">
        <v>274</v>
      </c>
      <c r="C12" s="131"/>
      <c r="D12" s="23" t="s">
        <v>154</v>
      </c>
      <c r="E12" s="23" t="s">
        <v>155</v>
      </c>
      <c r="F12" s="87" t="s">
        <v>247</v>
      </c>
      <c r="G12" s="20">
        <v>170</v>
      </c>
      <c r="H12" s="92">
        <v>9.1999999999999993</v>
      </c>
      <c r="I12" s="19" t="s">
        <v>156</v>
      </c>
      <c r="J12" s="19">
        <v>350</v>
      </c>
      <c r="K12" s="19">
        <v>185</v>
      </c>
      <c r="L12" s="19"/>
      <c r="M12" s="22" t="s">
        <v>139</v>
      </c>
      <c r="N12" s="21" t="s">
        <v>157</v>
      </c>
      <c r="Q12" s="4"/>
      <c r="R12" s="4"/>
    </row>
    <row r="13" spans="1:462" ht="94.5" customHeight="1">
      <c r="A13" s="94" t="s">
        <v>105</v>
      </c>
      <c r="B13" s="130" t="s">
        <v>109</v>
      </c>
      <c r="C13" s="131"/>
      <c r="D13" s="112" t="s">
        <v>106</v>
      </c>
      <c r="E13" s="107" t="s">
        <v>107</v>
      </c>
      <c r="F13" s="87" t="s">
        <v>332</v>
      </c>
      <c r="G13" s="20">
        <v>261</v>
      </c>
      <c r="H13" s="92">
        <v>12.5</v>
      </c>
      <c r="I13" s="19" t="s">
        <v>41</v>
      </c>
      <c r="J13" s="19">
        <v>1000</v>
      </c>
      <c r="K13" s="19">
        <v>1100</v>
      </c>
      <c r="L13" s="19"/>
      <c r="M13" s="22" t="s">
        <v>98</v>
      </c>
      <c r="N13" s="21" t="s">
        <v>108</v>
      </c>
      <c r="Q13" s="4"/>
      <c r="R13" s="4"/>
    </row>
    <row r="14" spans="1:462" s="118" customFormat="1" ht="86.1" customHeight="1">
      <c r="A14" s="114" t="s">
        <v>132</v>
      </c>
      <c r="B14" s="150" t="s">
        <v>137</v>
      </c>
      <c r="C14" s="151"/>
      <c r="D14" s="107" t="s">
        <v>133</v>
      </c>
      <c r="E14" s="107" t="s">
        <v>136</v>
      </c>
      <c r="F14" s="87" t="s">
        <v>249</v>
      </c>
      <c r="G14" s="114">
        <v>294</v>
      </c>
      <c r="H14" s="115">
        <v>12.6</v>
      </c>
      <c r="I14" s="116" t="s">
        <v>134</v>
      </c>
      <c r="J14" s="116">
        <v>1700</v>
      </c>
      <c r="K14" s="116">
        <v>1850</v>
      </c>
      <c r="L14" s="116"/>
      <c r="M14" s="22" t="s">
        <v>113</v>
      </c>
      <c r="N14" s="117" t="s">
        <v>135</v>
      </c>
    </row>
    <row r="15" spans="1:462" ht="79.5" customHeight="1">
      <c r="A15" s="94" t="s">
        <v>116</v>
      </c>
      <c r="B15" s="130" t="s">
        <v>121</v>
      </c>
      <c r="C15" s="131"/>
      <c r="D15" s="23" t="s">
        <v>117</v>
      </c>
      <c r="E15" s="23" t="s">
        <v>118</v>
      </c>
      <c r="F15" s="87" t="s">
        <v>119</v>
      </c>
      <c r="G15" s="20">
        <v>261</v>
      </c>
      <c r="H15" s="92">
        <v>12.5</v>
      </c>
      <c r="I15" s="19" t="s">
        <v>48</v>
      </c>
      <c r="J15" s="19">
        <v>1680</v>
      </c>
      <c r="K15" s="19">
        <v>1820</v>
      </c>
      <c r="L15" s="19"/>
      <c r="M15" s="22" t="s">
        <v>113</v>
      </c>
      <c r="N15" s="21" t="s">
        <v>120</v>
      </c>
      <c r="Q15" s="4"/>
      <c r="R15" s="4"/>
    </row>
    <row r="16" spans="1:462" ht="79.5" customHeight="1">
      <c r="A16" s="94" t="s">
        <v>205</v>
      </c>
      <c r="B16" s="130" t="s">
        <v>275</v>
      </c>
      <c r="C16" s="131"/>
      <c r="D16" s="23" t="s">
        <v>206</v>
      </c>
      <c r="E16" s="23" t="s">
        <v>208</v>
      </c>
      <c r="F16" s="87" t="s">
        <v>272</v>
      </c>
      <c r="G16" s="20">
        <v>172</v>
      </c>
      <c r="H16" s="92">
        <v>8</v>
      </c>
      <c r="I16" s="19" t="s">
        <v>42</v>
      </c>
      <c r="J16" s="19">
        <v>400</v>
      </c>
      <c r="K16" s="19">
        <v>140</v>
      </c>
      <c r="L16" s="19"/>
      <c r="M16" s="22" t="s">
        <v>188</v>
      </c>
      <c r="N16" s="21" t="s">
        <v>207</v>
      </c>
      <c r="Q16" s="4"/>
      <c r="R16" s="4"/>
    </row>
    <row r="17" spans="1:462" ht="83.25" customHeight="1">
      <c r="A17" s="94" t="s">
        <v>217</v>
      </c>
      <c r="B17" s="130" t="s">
        <v>223</v>
      </c>
      <c r="C17" s="131"/>
      <c r="D17" s="23" t="s">
        <v>219</v>
      </c>
      <c r="E17" s="121" t="s">
        <v>218</v>
      </c>
      <c r="F17" s="87" t="s">
        <v>273</v>
      </c>
      <c r="G17" s="20">
        <v>261</v>
      </c>
      <c r="H17" s="92">
        <v>12</v>
      </c>
      <c r="I17" s="19" t="s">
        <v>39</v>
      </c>
      <c r="J17" s="19">
        <v>700</v>
      </c>
      <c r="K17" s="19">
        <v>600</v>
      </c>
      <c r="L17" s="19"/>
      <c r="M17" s="22" t="s">
        <v>188</v>
      </c>
      <c r="N17" s="21" t="s">
        <v>215</v>
      </c>
      <c r="Q17" s="4"/>
      <c r="R17" s="4"/>
    </row>
    <row r="18" spans="1:462" ht="79.5" customHeight="1">
      <c r="A18" s="94" t="s">
        <v>224</v>
      </c>
      <c r="B18" s="130" t="s">
        <v>229</v>
      </c>
      <c r="C18" s="131"/>
      <c r="D18" s="23" t="s">
        <v>227</v>
      </c>
      <c r="E18" s="23" t="s">
        <v>226</v>
      </c>
      <c r="F18" s="87" t="s">
        <v>225</v>
      </c>
      <c r="G18" s="20">
        <v>168</v>
      </c>
      <c r="H18" s="92">
        <v>10</v>
      </c>
      <c r="I18" s="19" t="s">
        <v>41</v>
      </c>
      <c r="J18" s="19">
        <v>90</v>
      </c>
      <c r="K18" s="19">
        <v>300</v>
      </c>
      <c r="L18" s="19"/>
      <c r="M18" s="22" t="s">
        <v>228</v>
      </c>
      <c r="N18" s="21" t="s">
        <v>51</v>
      </c>
      <c r="Q18" s="4"/>
      <c r="R18" s="4"/>
    </row>
    <row r="19" spans="1:462" ht="79.5" customHeight="1">
      <c r="A19" s="94" t="s">
        <v>177</v>
      </c>
      <c r="B19" s="130" t="s">
        <v>178</v>
      </c>
      <c r="C19" s="131"/>
      <c r="D19" s="23" t="s">
        <v>179</v>
      </c>
      <c r="E19" s="23" t="s">
        <v>180</v>
      </c>
      <c r="F19" s="87" t="s">
        <v>104</v>
      </c>
      <c r="G19" s="20">
        <v>168</v>
      </c>
      <c r="H19" s="92">
        <v>9.6999999999999993</v>
      </c>
      <c r="I19" s="19" t="s">
        <v>181</v>
      </c>
      <c r="J19" s="19">
        <v>6</v>
      </c>
      <c r="K19" s="19">
        <v>176</v>
      </c>
      <c r="L19" s="19"/>
      <c r="M19" s="22" t="s">
        <v>182</v>
      </c>
      <c r="N19" s="21" t="s">
        <v>183</v>
      </c>
      <c r="Q19" s="4"/>
      <c r="R19" s="4"/>
    </row>
    <row r="20" spans="1:462" ht="79.5" customHeight="1">
      <c r="A20" s="94" t="s">
        <v>67</v>
      </c>
      <c r="B20" s="130" t="s">
        <v>70</v>
      </c>
      <c r="C20" s="131"/>
      <c r="D20" s="23" t="s">
        <v>69</v>
      </c>
      <c r="E20" s="23" t="s">
        <v>68</v>
      </c>
      <c r="F20" s="87" t="s">
        <v>104</v>
      </c>
      <c r="G20" s="20">
        <v>143</v>
      </c>
      <c r="H20" s="92">
        <v>12</v>
      </c>
      <c r="I20" s="19" t="s">
        <v>39</v>
      </c>
      <c r="J20" s="19">
        <v>350</v>
      </c>
      <c r="K20" s="19">
        <v>200</v>
      </c>
      <c r="L20" s="19"/>
      <c r="M20" s="22" t="s">
        <v>63</v>
      </c>
      <c r="N20" s="21" t="s">
        <v>72</v>
      </c>
      <c r="Q20" s="4"/>
      <c r="R20" s="4"/>
    </row>
    <row r="21" spans="1:462" ht="83.25" customHeight="1">
      <c r="A21" s="94" t="s">
        <v>296</v>
      </c>
      <c r="B21" s="130" t="s">
        <v>300</v>
      </c>
      <c r="C21" s="131"/>
      <c r="D21" s="23" t="s">
        <v>297</v>
      </c>
      <c r="E21" s="23" t="s">
        <v>298</v>
      </c>
      <c r="F21" s="87" t="s">
        <v>334</v>
      </c>
      <c r="G21" s="20">
        <v>231</v>
      </c>
      <c r="H21" s="92">
        <v>12.7</v>
      </c>
      <c r="I21" s="19" t="s">
        <v>48</v>
      </c>
      <c r="J21" s="19">
        <v>1378</v>
      </c>
      <c r="K21" s="19">
        <v>1560</v>
      </c>
      <c r="L21" s="19"/>
      <c r="M21" s="22" t="s">
        <v>254</v>
      </c>
      <c r="N21" s="21" t="s">
        <v>299</v>
      </c>
      <c r="Q21" s="4"/>
      <c r="R21" s="4"/>
    </row>
    <row r="22" spans="1:462" ht="79.5" customHeight="1">
      <c r="A22" s="94" t="s">
        <v>122</v>
      </c>
      <c r="B22" s="130" t="s">
        <v>220</v>
      </c>
      <c r="C22" s="131"/>
      <c r="D22" s="23" t="s">
        <v>152</v>
      </c>
      <c r="E22" s="23" t="s">
        <v>124</v>
      </c>
      <c r="F22" s="87" t="s">
        <v>333</v>
      </c>
      <c r="G22" s="20">
        <v>233</v>
      </c>
      <c r="H22" s="92">
        <v>11</v>
      </c>
      <c r="I22" s="19" t="s">
        <v>123</v>
      </c>
      <c r="J22" s="19">
        <v>900</v>
      </c>
      <c r="K22" s="19">
        <v>1361</v>
      </c>
      <c r="L22" s="19"/>
      <c r="M22" s="22" t="s">
        <v>113</v>
      </c>
      <c r="N22" s="21" t="s">
        <v>125</v>
      </c>
      <c r="Q22" s="4"/>
      <c r="R22" s="4"/>
    </row>
    <row r="23" spans="1:462" ht="83.25" customHeight="1">
      <c r="A23" s="94" t="s">
        <v>213</v>
      </c>
      <c r="B23" s="130" t="s">
        <v>221</v>
      </c>
      <c r="C23" s="131"/>
      <c r="D23" s="23" t="s">
        <v>214</v>
      </c>
      <c r="E23" s="121" t="s">
        <v>216</v>
      </c>
      <c r="F23" s="87" t="s">
        <v>198</v>
      </c>
      <c r="G23" s="20">
        <v>241</v>
      </c>
      <c r="H23" s="92">
        <v>12.1</v>
      </c>
      <c r="I23" s="19" t="s">
        <v>39</v>
      </c>
      <c r="J23" s="19">
        <v>600</v>
      </c>
      <c r="K23" s="19">
        <v>600</v>
      </c>
      <c r="L23" s="19"/>
      <c r="M23" s="22" t="s">
        <v>188</v>
      </c>
      <c r="N23" s="21" t="s">
        <v>215</v>
      </c>
      <c r="Q23" s="4"/>
      <c r="R23" s="4"/>
    </row>
    <row r="24" spans="1:462" ht="79.5" customHeight="1">
      <c r="A24" s="94" t="s">
        <v>235</v>
      </c>
      <c r="B24" s="130" t="s">
        <v>238</v>
      </c>
      <c r="C24" s="131"/>
      <c r="D24" s="23" t="s">
        <v>237</v>
      </c>
      <c r="E24" s="23" t="s">
        <v>236</v>
      </c>
      <c r="F24" s="87" t="s">
        <v>198</v>
      </c>
      <c r="G24" s="20">
        <v>228</v>
      </c>
      <c r="H24" s="92">
        <v>12</v>
      </c>
      <c r="I24" s="19" t="s">
        <v>41</v>
      </c>
      <c r="J24" s="19">
        <v>1000</v>
      </c>
      <c r="K24" s="19">
        <v>1100</v>
      </c>
      <c r="L24" s="19"/>
      <c r="M24" s="22" t="s">
        <v>228</v>
      </c>
      <c r="N24" s="21" t="s">
        <v>108</v>
      </c>
      <c r="Q24" s="4"/>
      <c r="R24" s="4"/>
    </row>
    <row r="25" spans="1:462" ht="83.25" customHeight="1">
      <c r="A25" s="94" t="s">
        <v>127</v>
      </c>
      <c r="B25" s="148" t="s">
        <v>138</v>
      </c>
      <c r="C25" s="149"/>
      <c r="D25" s="112" t="s">
        <v>128</v>
      </c>
      <c r="E25" s="113" t="s">
        <v>131</v>
      </c>
      <c r="F25" s="87" t="s">
        <v>150</v>
      </c>
      <c r="G25" s="20">
        <v>222</v>
      </c>
      <c r="H25" s="92">
        <v>11.5</v>
      </c>
      <c r="I25" s="19" t="s">
        <v>129</v>
      </c>
      <c r="J25" s="19">
        <v>312</v>
      </c>
      <c r="K25" s="19">
        <v>230</v>
      </c>
      <c r="L25" s="19"/>
      <c r="M25" s="22" t="s">
        <v>113</v>
      </c>
      <c r="N25" s="21" t="s">
        <v>130</v>
      </c>
      <c r="Q25" s="4"/>
      <c r="R25" s="4"/>
    </row>
    <row r="26" spans="1:462" ht="83.25" customHeight="1">
      <c r="A26" s="94" t="s">
        <v>261</v>
      </c>
      <c r="B26" s="130" t="s">
        <v>301</v>
      </c>
      <c r="C26" s="131"/>
      <c r="D26" s="23" t="s">
        <v>262</v>
      </c>
      <c r="E26" s="23" t="s">
        <v>263</v>
      </c>
      <c r="F26" s="87" t="s">
        <v>150</v>
      </c>
      <c r="G26" s="20">
        <v>172</v>
      </c>
      <c r="H26" s="92">
        <v>9.5</v>
      </c>
      <c r="I26" s="19" t="s">
        <v>260</v>
      </c>
      <c r="J26" s="19">
        <v>219</v>
      </c>
      <c r="K26" s="19">
        <v>119</v>
      </c>
      <c r="L26" s="19"/>
      <c r="M26" s="22" t="s">
        <v>254</v>
      </c>
      <c r="N26" s="21" t="s">
        <v>264</v>
      </c>
      <c r="Q26" s="4"/>
      <c r="R26" s="4"/>
    </row>
    <row r="27" spans="1:462" ht="83.25" customHeight="1">
      <c r="A27" s="94" t="s">
        <v>239</v>
      </c>
      <c r="B27" s="130" t="s">
        <v>242</v>
      </c>
      <c r="C27" s="131"/>
      <c r="D27" s="23" t="s">
        <v>240</v>
      </c>
      <c r="E27" s="122" t="s">
        <v>241</v>
      </c>
      <c r="F27" s="87" t="s">
        <v>244</v>
      </c>
      <c r="G27" s="20">
        <v>294</v>
      </c>
      <c r="H27" s="92">
        <v>12.5</v>
      </c>
      <c r="I27" s="19" t="s">
        <v>53</v>
      </c>
      <c r="J27" s="19">
        <v>1700</v>
      </c>
      <c r="K27" s="19">
        <v>1800</v>
      </c>
      <c r="L27" s="19"/>
      <c r="M27" s="22" t="s">
        <v>228</v>
      </c>
      <c r="N27" s="21" t="s">
        <v>243</v>
      </c>
      <c r="Q27" s="4"/>
      <c r="R27" s="4"/>
    </row>
    <row r="28" spans="1:462" ht="79.5" customHeight="1">
      <c r="A28" s="94" t="s">
        <v>292</v>
      </c>
      <c r="B28" s="130" t="s">
        <v>302</v>
      </c>
      <c r="C28" s="131"/>
      <c r="D28" s="23" t="s">
        <v>293</v>
      </c>
      <c r="E28" s="23" t="s">
        <v>294</v>
      </c>
      <c r="F28" s="87" t="s">
        <v>271</v>
      </c>
      <c r="G28" s="20">
        <v>294</v>
      </c>
      <c r="H28" s="92">
        <v>13.5</v>
      </c>
      <c r="I28" s="19" t="s">
        <v>48</v>
      </c>
      <c r="J28" s="19">
        <v>1400</v>
      </c>
      <c r="K28" s="19">
        <v>1850</v>
      </c>
      <c r="L28" s="19"/>
      <c r="M28" s="22" t="s">
        <v>254</v>
      </c>
      <c r="N28" s="21" t="s">
        <v>295</v>
      </c>
      <c r="Q28" s="4"/>
      <c r="R28" s="4"/>
    </row>
    <row r="29" spans="1:462" ht="79.5" customHeight="1">
      <c r="A29" s="94" t="s">
        <v>256</v>
      </c>
      <c r="B29" s="130" t="s">
        <v>270</v>
      </c>
      <c r="C29" s="131"/>
      <c r="D29" s="23" t="s">
        <v>258</v>
      </c>
      <c r="E29" s="23" t="s">
        <v>257</v>
      </c>
      <c r="F29" s="87" t="s">
        <v>271</v>
      </c>
      <c r="G29" s="20">
        <v>183</v>
      </c>
      <c r="H29" s="92">
        <v>9</v>
      </c>
      <c r="I29" s="19" t="s">
        <v>260</v>
      </c>
      <c r="J29" s="19">
        <v>229</v>
      </c>
      <c r="K29" s="19">
        <v>140</v>
      </c>
      <c r="L29" s="19"/>
      <c r="M29" s="22" t="s">
        <v>254</v>
      </c>
      <c r="N29" s="21" t="s">
        <v>259</v>
      </c>
      <c r="Q29" s="4"/>
      <c r="R29" s="4"/>
    </row>
    <row r="30" spans="1:462" ht="79.5" customHeight="1">
      <c r="A30" s="94" t="s">
        <v>355</v>
      </c>
      <c r="B30" s="152" t="s">
        <v>360</v>
      </c>
      <c r="C30" s="153"/>
      <c r="D30" s="23" t="s">
        <v>356</v>
      </c>
      <c r="E30" s="23" t="s">
        <v>357</v>
      </c>
      <c r="F30" s="87" t="s">
        <v>358</v>
      </c>
      <c r="G30" s="20">
        <v>228</v>
      </c>
      <c r="H30" s="92">
        <v>12</v>
      </c>
      <c r="I30" s="19" t="s">
        <v>361</v>
      </c>
      <c r="J30" s="19">
        <v>1145</v>
      </c>
      <c r="K30" s="19">
        <v>1180</v>
      </c>
      <c r="L30" s="19"/>
      <c r="M30" s="22" t="s">
        <v>353</v>
      </c>
      <c r="N30" s="21" t="s">
        <v>362</v>
      </c>
      <c r="Q30" s="4"/>
      <c r="R30" s="4"/>
    </row>
    <row r="31" spans="1:462" ht="79.5" customHeight="1">
      <c r="A31" s="94" t="s">
        <v>209</v>
      </c>
      <c r="B31" s="130" t="s">
        <v>222</v>
      </c>
      <c r="C31" s="131"/>
      <c r="D31" s="23" t="s">
        <v>210</v>
      </c>
      <c r="E31" s="23" t="s">
        <v>212</v>
      </c>
      <c r="F31" s="87" t="s">
        <v>211</v>
      </c>
      <c r="G31" s="20">
        <v>208</v>
      </c>
      <c r="H31" s="92">
        <v>11.4</v>
      </c>
      <c r="I31" s="19" t="s">
        <v>39</v>
      </c>
      <c r="J31" s="19">
        <v>500</v>
      </c>
      <c r="K31" s="19">
        <v>250</v>
      </c>
      <c r="L31" s="19"/>
      <c r="M31" s="22" t="s">
        <v>188</v>
      </c>
      <c r="N31" s="21" t="s">
        <v>49</v>
      </c>
      <c r="Q31" s="4"/>
      <c r="R31" s="4"/>
    </row>
    <row r="32" spans="1:462" s="85" customFormat="1" ht="77.25" customHeight="1">
      <c r="A32" s="78" t="s">
        <v>14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7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4"/>
      <c r="IT32" s="84"/>
      <c r="IU32" s="84"/>
      <c r="IV32" s="84"/>
      <c r="IW32" s="84"/>
      <c r="IX32" s="84"/>
      <c r="IY32" s="84"/>
      <c r="IZ32" s="84"/>
      <c r="JA32" s="84"/>
      <c r="JB32" s="84"/>
      <c r="JC32" s="84"/>
      <c r="JD32" s="84"/>
      <c r="JE32" s="84"/>
      <c r="JF32" s="84"/>
      <c r="JG32" s="84"/>
      <c r="JH32" s="84"/>
      <c r="JI32" s="84"/>
      <c r="JJ32" s="84"/>
      <c r="JK32" s="84"/>
      <c r="JL32" s="84"/>
      <c r="JM32" s="84"/>
      <c r="JN32" s="84"/>
      <c r="JO32" s="84"/>
      <c r="JP32" s="84"/>
      <c r="JQ32" s="84"/>
      <c r="JR32" s="84"/>
      <c r="JS32" s="84"/>
      <c r="JT32" s="84"/>
      <c r="JU32" s="84"/>
      <c r="JV32" s="84"/>
      <c r="JW32" s="84"/>
      <c r="JX32" s="84"/>
      <c r="JY32" s="84"/>
      <c r="JZ32" s="84"/>
      <c r="KA32" s="84"/>
      <c r="KB32" s="84"/>
      <c r="KC32" s="84"/>
      <c r="KD32" s="84"/>
      <c r="KE32" s="84"/>
      <c r="KF32" s="84"/>
      <c r="KG32" s="84"/>
      <c r="KH32" s="84"/>
      <c r="KI32" s="84"/>
      <c r="KJ32" s="84"/>
      <c r="KK32" s="84"/>
      <c r="KL32" s="84"/>
      <c r="KM32" s="84"/>
      <c r="KN32" s="84"/>
      <c r="KO32" s="84"/>
      <c r="KP32" s="84"/>
      <c r="KQ32" s="84"/>
      <c r="KR32" s="84"/>
      <c r="KS32" s="84"/>
      <c r="KT32" s="84"/>
      <c r="KU32" s="84"/>
      <c r="KV32" s="84"/>
      <c r="KW32" s="84"/>
      <c r="KX32" s="84"/>
      <c r="KY32" s="84"/>
      <c r="KZ32" s="84"/>
      <c r="LA32" s="84"/>
      <c r="LB32" s="84"/>
      <c r="LC32" s="84"/>
      <c r="LD32" s="84"/>
      <c r="LE32" s="84"/>
      <c r="LF32" s="84"/>
      <c r="LG32" s="84"/>
      <c r="LH32" s="84"/>
      <c r="LI32" s="84"/>
      <c r="LJ32" s="84"/>
      <c r="LK32" s="84"/>
      <c r="LL32" s="84"/>
      <c r="LM32" s="84"/>
      <c r="LN32" s="84"/>
      <c r="LO32" s="84"/>
      <c r="LP32" s="84"/>
      <c r="LQ32" s="84"/>
      <c r="LR32" s="84"/>
      <c r="LS32" s="84"/>
      <c r="LT32" s="84"/>
      <c r="LU32" s="84"/>
      <c r="LV32" s="84"/>
      <c r="LW32" s="84"/>
      <c r="LX32" s="84"/>
      <c r="LY32" s="84"/>
      <c r="LZ32" s="84"/>
      <c r="MA32" s="84"/>
      <c r="MB32" s="84"/>
      <c r="MC32" s="84"/>
      <c r="MD32" s="84"/>
      <c r="ME32" s="84"/>
      <c r="MF32" s="84"/>
      <c r="MG32" s="84"/>
      <c r="MH32" s="84"/>
      <c r="MI32" s="84"/>
      <c r="MJ32" s="84"/>
      <c r="MK32" s="84"/>
      <c r="ML32" s="84"/>
      <c r="MM32" s="84"/>
      <c r="MN32" s="84"/>
      <c r="MO32" s="84"/>
      <c r="MP32" s="84"/>
      <c r="MQ32" s="84"/>
      <c r="MR32" s="84"/>
      <c r="MS32" s="84"/>
      <c r="MT32" s="84"/>
      <c r="MU32" s="84"/>
      <c r="MV32" s="84"/>
      <c r="MW32" s="84"/>
      <c r="MX32" s="84"/>
      <c r="MY32" s="84"/>
      <c r="MZ32" s="84"/>
      <c r="NA32" s="84"/>
      <c r="NB32" s="84"/>
      <c r="NC32" s="84"/>
      <c r="ND32" s="84"/>
      <c r="NE32" s="84"/>
      <c r="NF32" s="84"/>
      <c r="NG32" s="84"/>
      <c r="NH32" s="84"/>
      <c r="NI32" s="84"/>
      <c r="NJ32" s="84"/>
      <c r="NK32" s="84"/>
      <c r="NL32" s="84"/>
      <c r="NM32" s="84"/>
      <c r="NN32" s="84"/>
      <c r="NO32" s="84"/>
      <c r="NP32" s="84"/>
      <c r="NQ32" s="84"/>
      <c r="NR32" s="84"/>
      <c r="NS32" s="84"/>
      <c r="NT32" s="84"/>
      <c r="NU32" s="84"/>
      <c r="NV32" s="84"/>
      <c r="NW32" s="84"/>
      <c r="NX32" s="84"/>
      <c r="NY32" s="84"/>
      <c r="NZ32" s="84"/>
      <c r="OA32" s="84"/>
      <c r="OB32" s="84"/>
      <c r="OC32" s="84"/>
      <c r="OD32" s="84"/>
      <c r="OE32" s="84"/>
      <c r="OF32" s="84"/>
      <c r="OG32" s="84"/>
      <c r="OH32" s="84"/>
      <c r="OI32" s="84"/>
      <c r="OJ32" s="84"/>
      <c r="OK32" s="84"/>
      <c r="OL32" s="84"/>
      <c r="OM32" s="84"/>
      <c r="ON32" s="84"/>
      <c r="OO32" s="84"/>
      <c r="OP32" s="84"/>
      <c r="OQ32" s="84"/>
      <c r="OR32" s="84"/>
      <c r="OS32" s="84"/>
      <c r="OT32" s="84"/>
      <c r="OU32" s="84"/>
      <c r="OV32" s="84"/>
      <c r="OW32" s="84"/>
      <c r="OX32" s="84"/>
      <c r="OY32" s="84"/>
      <c r="OZ32" s="84"/>
      <c r="PA32" s="84"/>
      <c r="PB32" s="84"/>
      <c r="PC32" s="84"/>
      <c r="PD32" s="84"/>
      <c r="PE32" s="84"/>
      <c r="PF32" s="84"/>
      <c r="PG32" s="84"/>
      <c r="PH32" s="84"/>
      <c r="PI32" s="84"/>
      <c r="PJ32" s="84"/>
      <c r="PK32" s="84"/>
      <c r="PL32" s="84"/>
      <c r="PM32" s="84"/>
      <c r="PN32" s="84"/>
      <c r="PO32" s="84"/>
      <c r="PP32" s="84"/>
      <c r="PQ32" s="84"/>
      <c r="PR32" s="84"/>
      <c r="PS32" s="84"/>
      <c r="PT32" s="84"/>
      <c r="PU32" s="84"/>
      <c r="PV32" s="84"/>
      <c r="PW32" s="84"/>
      <c r="PX32" s="84"/>
      <c r="PY32" s="84"/>
      <c r="PZ32" s="84"/>
      <c r="QA32" s="84"/>
      <c r="QB32" s="84"/>
      <c r="QC32" s="84"/>
      <c r="QD32" s="84"/>
      <c r="QE32" s="84"/>
      <c r="QF32" s="84"/>
      <c r="QG32" s="84"/>
      <c r="QH32" s="84"/>
      <c r="QI32" s="84"/>
      <c r="QJ32" s="84"/>
      <c r="QK32" s="84"/>
      <c r="QL32" s="84"/>
      <c r="QM32" s="84"/>
      <c r="QN32" s="84"/>
      <c r="QO32" s="84"/>
      <c r="QP32" s="84"/>
      <c r="QQ32" s="84"/>
      <c r="QR32" s="84"/>
      <c r="QS32" s="84"/>
      <c r="QT32" s="84"/>
    </row>
    <row r="33" spans="1:462" ht="103.5" customHeight="1">
      <c r="A33" s="10" t="s">
        <v>2</v>
      </c>
      <c r="B33" s="143" t="s">
        <v>3</v>
      </c>
      <c r="C33" s="145"/>
      <c r="D33" s="24" t="s">
        <v>4</v>
      </c>
      <c r="E33" s="12" t="s">
        <v>37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5" t="s">
        <v>11</v>
      </c>
      <c r="M33" s="16" t="s">
        <v>12</v>
      </c>
      <c r="N33" s="17" t="s">
        <v>13</v>
      </c>
      <c r="Q33" s="4"/>
      <c r="R33" s="4"/>
    </row>
    <row r="34" spans="1:462" ht="81" customHeight="1">
      <c r="A34" s="94" t="s">
        <v>144</v>
      </c>
      <c r="B34" s="128" t="s">
        <v>174</v>
      </c>
      <c r="C34" s="129"/>
      <c r="D34" s="106" t="s">
        <v>145</v>
      </c>
      <c r="E34" s="23" t="s">
        <v>146</v>
      </c>
      <c r="F34" s="87" t="s">
        <v>349</v>
      </c>
      <c r="G34" s="20">
        <v>190</v>
      </c>
      <c r="H34" s="92">
        <v>10</v>
      </c>
      <c r="I34" s="19" t="s">
        <v>43</v>
      </c>
      <c r="J34" s="19">
        <v>49550</v>
      </c>
      <c r="K34" s="19">
        <v>0</v>
      </c>
      <c r="L34" s="19"/>
      <c r="M34" s="22" t="s">
        <v>139</v>
      </c>
      <c r="N34" s="21" t="s">
        <v>71</v>
      </c>
      <c r="Q34" s="4"/>
      <c r="R34" s="4"/>
    </row>
    <row r="35" spans="1:462" ht="81" customHeight="1">
      <c r="A35" s="94" t="s">
        <v>166</v>
      </c>
      <c r="B35" s="128" t="s">
        <v>201</v>
      </c>
      <c r="C35" s="129"/>
      <c r="D35" s="106" t="s">
        <v>167</v>
      </c>
      <c r="E35" s="23" t="s">
        <v>168</v>
      </c>
      <c r="F35" s="87" t="s">
        <v>349</v>
      </c>
      <c r="G35" s="20">
        <v>158</v>
      </c>
      <c r="H35" s="92">
        <v>10</v>
      </c>
      <c r="I35" s="19" t="s">
        <v>43</v>
      </c>
      <c r="J35" s="19">
        <v>13000</v>
      </c>
      <c r="K35" s="19">
        <v>0</v>
      </c>
      <c r="L35" s="19"/>
      <c r="M35" s="22" t="s">
        <v>139</v>
      </c>
      <c r="N35" s="21" t="s">
        <v>169</v>
      </c>
      <c r="Q35" s="4"/>
      <c r="R35" s="4"/>
    </row>
    <row r="36" spans="1:462" ht="81" customHeight="1">
      <c r="A36" s="94" t="s">
        <v>140</v>
      </c>
      <c r="B36" s="128" t="s">
        <v>265</v>
      </c>
      <c r="C36" s="129"/>
      <c r="D36" s="106" t="s">
        <v>141</v>
      </c>
      <c r="E36" s="23" t="s">
        <v>142</v>
      </c>
      <c r="F36" s="87" t="s">
        <v>103</v>
      </c>
      <c r="G36" s="20">
        <v>143</v>
      </c>
      <c r="H36" s="92">
        <v>6.6</v>
      </c>
      <c r="I36" s="19" t="s">
        <v>44</v>
      </c>
      <c r="J36" s="19">
        <v>17</v>
      </c>
      <c r="K36" s="19">
        <v>0</v>
      </c>
      <c r="L36" s="19"/>
      <c r="M36" s="22" t="s">
        <v>139</v>
      </c>
      <c r="N36" s="21" t="s">
        <v>143</v>
      </c>
      <c r="Q36" s="4"/>
      <c r="R36" s="4"/>
    </row>
    <row r="37" spans="1:462" ht="81" customHeight="1">
      <c r="A37" s="94" t="s">
        <v>91</v>
      </c>
      <c r="B37" s="128" t="s">
        <v>276</v>
      </c>
      <c r="C37" s="129"/>
      <c r="D37" s="106" t="s">
        <v>92</v>
      </c>
      <c r="E37" s="23" t="s">
        <v>93</v>
      </c>
      <c r="F37" s="87" t="s">
        <v>94</v>
      </c>
      <c r="G37" s="20">
        <v>181</v>
      </c>
      <c r="H37" s="92">
        <v>9.1999999999999993</v>
      </c>
      <c r="I37" s="19" t="s">
        <v>44</v>
      </c>
      <c r="J37" s="19">
        <v>22820</v>
      </c>
      <c r="K37" s="19">
        <v>0</v>
      </c>
      <c r="L37" s="19"/>
      <c r="M37" s="22" t="s">
        <v>89</v>
      </c>
      <c r="N37" s="21" t="s">
        <v>95</v>
      </c>
      <c r="Q37" s="4"/>
      <c r="R37" s="4"/>
    </row>
    <row r="38" spans="1:462" ht="81" customHeight="1">
      <c r="A38" s="94" t="s">
        <v>343</v>
      </c>
      <c r="B38" s="128"/>
      <c r="C38" s="129"/>
      <c r="D38" s="106" t="s">
        <v>344</v>
      </c>
      <c r="E38" s="23" t="s">
        <v>252</v>
      </c>
      <c r="F38" s="87" t="s">
        <v>94</v>
      </c>
      <c r="G38" s="20">
        <v>174</v>
      </c>
      <c r="H38" s="92">
        <v>9.6999999999999993</v>
      </c>
      <c r="I38" s="19" t="s">
        <v>345</v>
      </c>
      <c r="J38" s="19">
        <v>21465</v>
      </c>
      <c r="K38" s="19">
        <v>0</v>
      </c>
      <c r="L38" s="19"/>
      <c r="M38" s="22" t="s">
        <v>309</v>
      </c>
      <c r="N38" s="21" t="s">
        <v>346</v>
      </c>
      <c r="Q38" s="4"/>
      <c r="R38" s="4"/>
    </row>
    <row r="39" spans="1:462" ht="81" customHeight="1">
      <c r="A39" s="94" t="s">
        <v>162</v>
      </c>
      <c r="B39" s="128" t="s">
        <v>202</v>
      </c>
      <c r="C39" s="129"/>
      <c r="D39" s="106" t="s">
        <v>163</v>
      </c>
      <c r="E39" s="23" t="s">
        <v>164</v>
      </c>
      <c r="F39" s="87" t="s">
        <v>165</v>
      </c>
      <c r="G39" s="20">
        <v>200</v>
      </c>
      <c r="H39" s="92">
        <v>10</v>
      </c>
      <c r="I39" s="19" t="s">
        <v>43</v>
      </c>
      <c r="J39" s="19">
        <v>27998</v>
      </c>
      <c r="K39" s="19">
        <v>0</v>
      </c>
      <c r="L39" s="19"/>
      <c r="M39" s="22" t="s">
        <v>139</v>
      </c>
      <c r="N39" s="21" t="s">
        <v>71</v>
      </c>
      <c r="Q39" s="4"/>
      <c r="R39" s="4"/>
    </row>
    <row r="40" spans="1:462" ht="81" customHeight="1">
      <c r="A40" s="94" t="s">
        <v>96</v>
      </c>
      <c r="B40" s="128" t="s">
        <v>277</v>
      </c>
      <c r="C40" s="129"/>
      <c r="D40" s="106" t="s">
        <v>97</v>
      </c>
      <c r="E40" s="23" t="s">
        <v>322</v>
      </c>
      <c r="F40" s="87" t="s">
        <v>336</v>
      </c>
      <c r="G40" s="20">
        <v>200</v>
      </c>
      <c r="H40" s="92">
        <v>8.5</v>
      </c>
      <c r="I40" s="19" t="s">
        <v>45</v>
      </c>
      <c r="J40" s="19">
        <v>1212</v>
      </c>
      <c r="K40" s="19">
        <v>0</v>
      </c>
      <c r="L40" s="19"/>
      <c r="M40" s="22" t="s">
        <v>98</v>
      </c>
      <c r="N40" s="21" t="s">
        <v>46</v>
      </c>
      <c r="Q40" s="4"/>
      <c r="R40" s="4"/>
    </row>
    <row r="41" spans="1:462" ht="81" customHeight="1">
      <c r="A41" s="94" t="s">
        <v>316</v>
      </c>
      <c r="B41" s="128" t="s">
        <v>330</v>
      </c>
      <c r="C41" s="129"/>
      <c r="D41" s="106" t="s">
        <v>317</v>
      </c>
      <c r="E41" s="23" t="s">
        <v>318</v>
      </c>
      <c r="F41" s="87" t="s">
        <v>319</v>
      </c>
      <c r="G41" s="20">
        <v>108</v>
      </c>
      <c r="H41" s="92">
        <v>3.5</v>
      </c>
      <c r="I41" s="19" t="s">
        <v>44</v>
      </c>
      <c r="J41" s="19">
        <v>0</v>
      </c>
      <c r="K41" s="19">
        <v>2000</v>
      </c>
      <c r="L41" s="19"/>
      <c r="M41" s="22" t="s">
        <v>309</v>
      </c>
      <c r="N41" s="21" t="s">
        <v>320</v>
      </c>
      <c r="Q41" s="4"/>
      <c r="R41" s="4"/>
    </row>
    <row r="42" spans="1:462" ht="81" customHeight="1">
      <c r="A42" s="94" t="s">
        <v>286</v>
      </c>
      <c r="B42" s="128" t="s">
        <v>337</v>
      </c>
      <c r="C42" s="129"/>
      <c r="D42" s="106" t="s">
        <v>287</v>
      </c>
      <c r="E42" s="127" t="s">
        <v>290</v>
      </c>
      <c r="F42" s="87" t="s">
        <v>289</v>
      </c>
      <c r="G42" s="20">
        <v>239</v>
      </c>
      <c r="H42" s="92">
        <v>10</v>
      </c>
      <c r="I42" s="19" t="s">
        <v>288</v>
      </c>
      <c r="J42" s="19">
        <v>203</v>
      </c>
      <c r="K42" s="19">
        <v>266</v>
      </c>
      <c r="L42" s="19"/>
      <c r="M42" s="22" t="s">
        <v>254</v>
      </c>
      <c r="N42" s="21" t="s">
        <v>291</v>
      </c>
      <c r="Q42" s="4"/>
      <c r="R42" s="4"/>
    </row>
    <row r="43" spans="1:462" ht="81" customHeight="1">
      <c r="A43" s="94" t="s">
        <v>230</v>
      </c>
      <c r="B43" s="128" t="s">
        <v>338</v>
      </c>
      <c r="C43" s="129"/>
      <c r="D43" s="106" t="s">
        <v>231</v>
      </c>
      <c r="E43" s="23" t="s">
        <v>232</v>
      </c>
      <c r="F43" s="87" t="s">
        <v>335</v>
      </c>
      <c r="G43" s="20">
        <v>190</v>
      </c>
      <c r="H43" s="92">
        <v>9.5</v>
      </c>
      <c r="I43" s="19" t="s">
        <v>233</v>
      </c>
      <c r="J43" s="19">
        <v>26086</v>
      </c>
      <c r="K43" s="19">
        <v>0</v>
      </c>
      <c r="L43" s="19"/>
      <c r="M43" s="22" t="s">
        <v>228</v>
      </c>
      <c r="N43" s="21" t="s">
        <v>234</v>
      </c>
      <c r="Q43" s="4"/>
      <c r="R43" s="4"/>
    </row>
    <row r="44" spans="1:462" s="18" customFormat="1" ht="77.25" customHeight="1">
      <c r="A44" s="25" t="s">
        <v>35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76"/>
      <c r="IT44" s="76"/>
      <c r="IU44" s="76"/>
      <c r="IV44" s="76"/>
      <c r="IW44" s="76"/>
      <c r="IX44" s="76"/>
      <c r="IY44" s="76"/>
      <c r="IZ44" s="76"/>
      <c r="JA44" s="76"/>
      <c r="JB44" s="76"/>
      <c r="JC44" s="76"/>
      <c r="JD44" s="76"/>
      <c r="JE44" s="76"/>
      <c r="JF44" s="76"/>
      <c r="JG44" s="76"/>
      <c r="JH44" s="76"/>
      <c r="JI44" s="76"/>
      <c r="JJ44" s="76"/>
      <c r="JK44" s="76"/>
      <c r="JL44" s="76"/>
      <c r="JM44" s="76"/>
      <c r="JN44" s="76"/>
      <c r="JO44" s="76"/>
      <c r="JP44" s="76"/>
      <c r="JQ44" s="76"/>
      <c r="JR44" s="76"/>
      <c r="JS44" s="76"/>
      <c r="JT44" s="76"/>
      <c r="JU44" s="76"/>
      <c r="JV44" s="76"/>
      <c r="JW44" s="76"/>
      <c r="JX44" s="76"/>
      <c r="JY44" s="76"/>
      <c r="JZ44" s="76"/>
      <c r="KA44" s="76"/>
      <c r="KB44" s="76"/>
      <c r="KC44" s="76"/>
      <c r="KD44" s="76"/>
      <c r="KE44" s="76"/>
      <c r="KF44" s="76"/>
      <c r="KG44" s="76"/>
      <c r="KH44" s="76"/>
      <c r="KI44" s="76"/>
      <c r="KJ44" s="76"/>
      <c r="KK44" s="76"/>
      <c r="KL44" s="76"/>
      <c r="KM44" s="76"/>
      <c r="KN44" s="76"/>
      <c r="KO44" s="76"/>
      <c r="KP44" s="76"/>
      <c r="KQ44" s="76"/>
      <c r="KR44" s="76"/>
      <c r="KS44" s="76"/>
      <c r="KT44" s="76"/>
      <c r="KU44" s="76"/>
      <c r="KV44" s="76"/>
      <c r="KW44" s="76"/>
      <c r="KX44" s="76"/>
      <c r="KY44" s="76"/>
      <c r="KZ44" s="76"/>
      <c r="LA44" s="76"/>
      <c r="LB44" s="76"/>
      <c r="LC44" s="76"/>
      <c r="LD44" s="76"/>
      <c r="LE44" s="76"/>
      <c r="LF44" s="76"/>
      <c r="LG44" s="76"/>
      <c r="LH44" s="76"/>
      <c r="LI44" s="76"/>
      <c r="LJ44" s="76"/>
      <c r="LK44" s="76"/>
      <c r="LL44" s="76"/>
      <c r="LM44" s="76"/>
      <c r="LN44" s="76"/>
      <c r="LO44" s="76"/>
      <c r="LP44" s="76"/>
      <c r="LQ44" s="76"/>
      <c r="LR44" s="76"/>
      <c r="LS44" s="76"/>
      <c r="LT44" s="76"/>
      <c r="LU44" s="76"/>
      <c r="LV44" s="76"/>
      <c r="LW44" s="76"/>
      <c r="LX44" s="76"/>
      <c r="LY44" s="76"/>
      <c r="LZ44" s="76"/>
      <c r="MA44" s="76"/>
      <c r="MB44" s="76"/>
      <c r="MC44" s="76"/>
      <c r="MD44" s="76"/>
      <c r="ME44" s="76"/>
      <c r="MF44" s="76"/>
      <c r="MG44" s="76"/>
      <c r="MH44" s="76"/>
      <c r="MI44" s="76"/>
      <c r="MJ44" s="76"/>
      <c r="MK44" s="76"/>
      <c r="ML44" s="76"/>
      <c r="MM44" s="76"/>
      <c r="MN44" s="76"/>
      <c r="MO44" s="76"/>
      <c r="MP44" s="76"/>
      <c r="MQ44" s="76"/>
      <c r="MR44" s="76"/>
      <c r="MS44" s="76"/>
      <c r="MT44" s="76"/>
      <c r="MU44" s="76"/>
      <c r="MV44" s="76"/>
      <c r="MW44" s="76"/>
      <c r="MX44" s="76"/>
      <c r="MY44" s="76"/>
      <c r="MZ44" s="76"/>
      <c r="NA44" s="76"/>
      <c r="NB44" s="76"/>
      <c r="NC44" s="76"/>
      <c r="ND44" s="76"/>
      <c r="NE44" s="76"/>
      <c r="NF44" s="76"/>
      <c r="NG44" s="76"/>
      <c r="NH44" s="76"/>
      <c r="NI44" s="76"/>
      <c r="NJ44" s="76"/>
      <c r="NK44" s="76"/>
      <c r="NL44" s="76"/>
      <c r="NM44" s="76"/>
      <c r="NN44" s="76"/>
      <c r="NO44" s="76"/>
      <c r="NP44" s="76"/>
      <c r="NQ44" s="76"/>
      <c r="NR44" s="76"/>
      <c r="NS44" s="76"/>
      <c r="NT44" s="76"/>
      <c r="NU44" s="76"/>
      <c r="NV44" s="76"/>
      <c r="NW44" s="76"/>
      <c r="NX44" s="76"/>
      <c r="NY44" s="76"/>
      <c r="NZ44" s="76"/>
      <c r="OA44" s="76"/>
      <c r="OB44" s="76"/>
      <c r="OC44" s="76"/>
      <c r="OD44" s="76"/>
      <c r="OE44" s="76"/>
      <c r="OF44" s="76"/>
      <c r="OG44" s="76"/>
      <c r="OH44" s="76"/>
      <c r="OI44" s="76"/>
      <c r="OJ44" s="76"/>
      <c r="OK44" s="76"/>
      <c r="OL44" s="76"/>
      <c r="OM44" s="76"/>
      <c r="ON44" s="76"/>
      <c r="OO44" s="76"/>
      <c r="OP44" s="76"/>
      <c r="OQ44" s="76"/>
      <c r="OR44" s="76"/>
      <c r="OS44" s="76"/>
      <c r="OT44" s="76"/>
      <c r="OU44" s="76"/>
      <c r="OV44" s="76"/>
      <c r="OW44" s="76"/>
      <c r="OX44" s="76"/>
      <c r="OY44" s="76"/>
      <c r="OZ44" s="76"/>
      <c r="PA44" s="76"/>
      <c r="PB44" s="76"/>
      <c r="PC44" s="76"/>
      <c r="PD44" s="76"/>
      <c r="PE44" s="76"/>
      <c r="PF44" s="76"/>
      <c r="PG44" s="76"/>
      <c r="PH44" s="76"/>
      <c r="PI44" s="76"/>
      <c r="PJ44" s="76"/>
      <c r="PK44" s="76"/>
      <c r="PL44" s="76"/>
      <c r="PM44" s="76"/>
      <c r="PN44" s="76"/>
      <c r="PO44" s="76"/>
      <c r="PP44" s="76"/>
      <c r="PQ44" s="76"/>
      <c r="PR44" s="76"/>
      <c r="PS44" s="76"/>
      <c r="PT44" s="76"/>
      <c r="PU44" s="76"/>
      <c r="PV44" s="76"/>
      <c r="PW44" s="76"/>
      <c r="PX44" s="76"/>
      <c r="PY44" s="76"/>
      <c r="PZ44" s="76"/>
      <c r="QA44" s="76"/>
      <c r="QB44" s="76"/>
      <c r="QC44" s="76"/>
      <c r="QD44" s="76"/>
      <c r="QE44" s="76"/>
      <c r="QF44" s="76"/>
      <c r="QG44" s="76"/>
      <c r="QH44" s="76"/>
      <c r="QI44" s="76"/>
      <c r="QJ44" s="76"/>
      <c r="QK44" s="76"/>
      <c r="QL44" s="76"/>
      <c r="QM44" s="76"/>
      <c r="QN44" s="76"/>
      <c r="QO44" s="76"/>
      <c r="QP44" s="76"/>
      <c r="QQ44" s="76"/>
      <c r="QR44" s="76"/>
      <c r="QS44" s="76"/>
      <c r="QT44" s="76"/>
    </row>
    <row r="45" spans="1:462" ht="81" customHeight="1">
      <c r="A45" s="26" t="s">
        <v>20</v>
      </c>
      <c r="B45" s="123" t="s">
        <v>21</v>
      </c>
      <c r="C45" s="27"/>
      <c r="D45" s="28" t="s">
        <v>15</v>
      </c>
      <c r="E45" s="29" t="s">
        <v>38</v>
      </c>
      <c r="F45" s="28" t="s">
        <v>16</v>
      </c>
      <c r="G45" s="28" t="s">
        <v>22</v>
      </c>
      <c r="H45" s="28" t="s">
        <v>7</v>
      </c>
      <c r="I45" s="28" t="s">
        <v>17</v>
      </c>
      <c r="J45" s="28" t="s">
        <v>23</v>
      </c>
      <c r="K45" s="28" t="s">
        <v>24</v>
      </c>
      <c r="L45" s="30"/>
      <c r="M45" s="31" t="s">
        <v>12</v>
      </c>
      <c r="N45" s="32" t="s">
        <v>13</v>
      </c>
      <c r="Q45" s="4"/>
      <c r="R45" s="4"/>
    </row>
    <row r="46" spans="1:462" ht="81" customHeight="1">
      <c r="A46" s="94" t="s">
        <v>158</v>
      </c>
      <c r="B46" s="128" t="s">
        <v>176</v>
      </c>
      <c r="C46" s="129"/>
      <c r="D46" s="23" t="s">
        <v>159</v>
      </c>
      <c r="E46" s="23" t="s">
        <v>160</v>
      </c>
      <c r="F46" s="87" t="s">
        <v>349</v>
      </c>
      <c r="G46" s="20">
        <v>221</v>
      </c>
      <c r="H46" s="92">
        <v>11.9</v>
      </c>
      <c r="I46" s="19" t="s">
        <v>61</v>
      </c>
      <c r="J46" s="19">
        <v>60000</v>
      </c>
      <c r="K46" s="19">
        <v>0</v>
      </c>
      <c r="L46" s="19"/>
      <c r="M46" s="22" t="s">
        <v>139</v>
      </c>
      <c r="N46" s="21" t="s">
        <v>161</v>
      </c>
      <c r="Q46" s="4"/>
      <c r="R46" s="4"/>
    </row>
    <row r="47" spans="1:462" ht="81" customHeight="1">
      <c r="A47" s="94" t="s">
        <v>267</v>
      </c>
      <c r="B47" s="128" t="s">
        <v>204</v>
      </c>
      <c r="C47" s="129"/>
      <c r="D47" s="23" t="s">
        <v>170</v>
      </c>
      <c r="E47" s="23" t="s">
        <v>171</v>
      </c>
      <c r="F47" s="87" t="s">
        <v>321</v>
      </c>
      <c r="G47" s="20">
        <v>180</v>
      </c>
      <c r="H47" s="92">
        <v>10.5</v>
      </c>
      <c r="I47" s="19" t="s">
        <v>61</v>
      </c>
      <c r="J47" s="19">
        <v>25000</v>
      </c>
      <c r="K47" s="19">
        <v>0</v>
      </c>
      <c r="L47" s="19"/>
      <c r="M47" s="22" t="s">
        <v>139</v>
      </c>
      <c r="N47" s="21" t="s">
        <v>172</v>
      </c>
      <c r="Q47" s="4"/>
      <c r="R47" s="4"/>
    </row>
    <row r="48" spans="1:462" ht="81" customHeight="1">
      <c r="A48" s="94" t="s">
        <v>86</v>
      </c>
      <c r="B48" s="128" t="s">
        <v>245</v>
      </c>
      <c r="C48" s="129"/>
      <c r="D48" s="23" t="s">
        <v>87</v>
      </c>
      <c r="E48" s="23" t="s">
        <v>88</v>
      </c>
      <c r="F48" s="87" t="s">
        <v>248</v>
      </c>
      <c r="G48" s="20">
        <v>183</v>
      </c>
      <c r="H48" s="92">
        <v>10</v>
      </c>
      <c r="I48" s="19" t="s">
        <v>44</v>
      </c>
      <c r="J48" s="19">
        <v>21000</v>
      </c>
      <c r="K48" s="19">
        <v>0</v>
      </c>
      <c r="L48" s="19"/>
      <c r="M48" s="22" t="s">
        <v>89</v>
      </c>
      <c r="N48" s="21" t="s">
        <v>90</v>
      </c>
      <c r="Q48" s="4"/>
      <c r="R48" s="4"/>
    </row>
    <row r="49" spans="1:462" ht="81" customHeight="1">
      <c r="A49" s="94" t="s">
        <v>250</v>
      </c>
      <c r="B49" s="128" t="s">
        <v>348</v>
      </c>
      <c r="C49" s="129"/>
      <c r="D49" s="23" t="s">
        <v>251</v>
      </c>
      <c r="E49" s="23" t="s">
        <v>252</v>
      </c>
      <c r="F49" s="87" t="s">
        <v>253</v>
      </c>
      <c r="G49" s="20">
        <v>183</v>
      </c>
      <c r="H49" s="92">
        <v>11.8</v>
      </c>
      <c r="I49" s="19" t="s">
        <v>156</v>
      </c>
      <c r="J49" s="19">
        <v>38589</v>
      </c>
      <c r="K49" s="19">
        <v>0</v>
      </c>
      <c r="L49" s="19"/>
      <c r="M49" s="22" t="s">
        <v>254</v>
      </c>
      <c r="N49" s="21" t="s">
        <v>255</v>
      </c>
      <c r="Q49" s="4"/>
      <c r="R49" s="4"/>
    </row>
    <row r="50" spans="1:462" ht="81" customHeight="1">
      <c r="A50" s="94" t="s">
        <v>197</v>
      </c>
      <c r="B50" s="128" t="s">
        <v>268</v>
      </c>
      <c r="C50" s="129"/>
      <c r="D50" s="23" t="str">
        <f>'[1]KPA APPOINTMENT LTR'!$R$9</f>
        <v>D5HJ9</v>
      </c>
      <c r="E50" s="23" t="str">
        <f>'[1]KPA APPOINTMENT LTR'!$R$11</f>
        <v>GIP115</v>
      </c>
      <c r="F50" s="87" t="s">
        <v>198</v>
      </c>
      <c r="G50" s="20">
        <v>159</v>
      </c>
      <c r="H50" s="92">
        <v>9.6999999999999993</v>
      </c>
      <c r="I50" s="19" t="s">
        <v>61</v>
      </c>
      <c r="J50" s="19">
        <v>2017</v>
      </c>
      <c r="K50" s="19">
        <v>0</v>
      </c>
      <c r="L50" s="19"/>
      <c r="M50" s="22" t="s">
        <v>188</v>
      </c>
      <c r="N50" s="21" t="s">
        <v>199</v>
      </c>
      <c r="Q50" s="4"/>
      <c r="R50" s="4"/>
    </row>
    <row r="51" spans="1:462" ht="81" customHeight="1">
      <c r="A51" s="94" t="s">
        <v>350</v>
      </c>
      <c r="B51" s="128"/>
      <c r="C51" s="129"/>
      <c r="D51" s="23" t="s">
        <v>351</v>
      </c>
      <c r="E51" s="23" t="s">
        <v>352</v>
      </c>
      <c r="F51" s="87" t="s">
        <v>319</v>
      </c>
      <c r="G51" s="20">
        <v>190</v>
      </c>
      <c r="H51" s="92">
        <v>10.5</v>
      </c>
      <c r="I51" s="19" t="s">
        <v>43</v>
      </c>
      <c r="J51" s="19">
        <v>17809</v>
      </c>
      <c r="K51" s="19">
        <v>0</v>
      </c>
      <c r="L51" s="19"/>
      <c r="M51" s="22" t="s">
        <v>353</v>
      </c>
      <c r="N51" s="21" t="s">
        <v>354</v>
      </c>
      <c r="Q51" s="4"/>
      <c r="R51" s="4"/>
    </row>
    <row r="52" spans="1:462" ht="81" customHeight="1">
      <c r="A52" s="94" t="s">
        <v>147</v>
      </c>
      <c r="B52" s="128" t="s">
        <v>203</v>
      </c>
      <c r="C52" s="129"/>
      <c r="D52" s="23" t="s">
        <v>148</v>
      </c>
      <c r="E52" s="23" t="s">
        <v>149</v>
      </c>
      <c r="F52" s="87" t="s">
        <v>329</v>
      </c>
      <c r="G52" s="20">
        <v>183</v>
      </c>
      <c r="H52" s="92">
        <v>8.4</v>
      </c>
      <c r="I52" s="19" t="s">
        <v>61</v>
      </c>
      <c r="J52" s="19">
        <v>7993.49</v>
      </c>
      <c r="K52" s="19">
        <v>0</v>
      </c>
      <c r="L52" s="19"/>
      <c r="M52" s="22" t="s">
        <v>139</v>
      </c>
      <c r="N52" s="21" t="s">
        <v>151</v>
      </c>
      <c r="Q52" s="4"/>
      <c r="R52" s="4"/>
    </row>
    <row r="53" spans="1:462" s="43" customFormat="1" ht="89.25" customHeight="1">
      <c r="A53" s="34" t="s">
        <v>25</v>
      </c>
      <c r="B53" s="124"/>
      <c r="C53" s="35"/>
      <c r="D53" s="3"/>
      <c r="E53" s="36" t="s">
        <v>26</v>
      </c>
      <c r="F53" s="7"/>
      <c r="G53" s="37"/>
      <c r="H53" s="7"/>
      <c r="I53" s="7"/>
      <c r="J53" s="38"/>
      <c r="K53" s="7"/>
      <c r="L53" s="8"/>
      <c r="M53" s="8"/>
      <c r="N53" s="3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  <c r="IV53" s="42"/>
      <c r="IW53" s="42"/>
      <c r="IX53" s="42"/>
      <c r="IY53" s="42"/>
      <c r="IZ53" s="42"/>
      <c r="JA53" s="42"/>
      <c r="JB53" s="42"/>
      <c r="JC53" s="42"/>
      <c r="JD53" s="42"/>
      <c r="JE53" s="42"/>
      <c r="JF53" s="42"/>
      <c r="JG53" s="42"/>
      <c r="JH53" s="42"/>
      <c r="JI53" s="42"/>
      <c r="JJ53" s="42"/>
      <c r="JK53" s="42"/>
      <c r="JL53" s="42"/>
      <c r="JM53" s="42"/>
      <c r="JN53" s="42"/>
      <c r="JO53" s="42"/>
      <c r="JP53" s="42"/>
      <c r="JQ53" s="42"/>
      <c r="JR53" s="42"/>
      <c r="JS53" s="42"/>
      <c r="JT53" s="42"/>
      <c r="JU53" s="42"/>
      <c r="JV53" s="42"/>
      <c r="JW53" s="42"/>
      <c r="JX53" s="42"/>
      <c r="JY53" s="42"/>
      <c r="JZ53" s="42"/>
      <c r="KA53" s="42"/>
      <c r="KB53" s="42"/>
      <c r="KC53" s="42"/>
      <c r="KD53" s="42"/>
      <c r="KE53" s="42"/>
      <c r="KF53" s="42"/>
      <c r="KG53" s="42"/>
      <c r="KH53" s="42"/>
      <c r="KI53" s="42"/>
      <c r="KJ53" s="42"/>
      <c r="KK53" s="42"/>
      <c r="KL53" s="42"/>
      <c r="KM53" s="42"/>
      <c r="KN53" s="42"/>
      <c r="KO53" s="42"/>
      <c r="KP53" s="42"/>
      <c r="KQ53" s="42"/>
      <c r="KR53" s="42"/>
      <c r="KS53" s="42"/>
      <c r="KT53" s="42"/>
      <c r="KU53" s="42"/>
      <c r="KV53" s="42"/>
      <c r="KW53" s="42"/>
      <c r="KX53" s="42"/>
      <c r="KY53" s="42"/>
      <c r="KZ53" s="42"/>
      <c r="LA53" s="42"/>
      <c r="LB53" s="42"/>
      <c r="LC53" s="42"/>
      <c r="LD53" s="42"/>
      <c r="LE53" s="42"/>
      <c r="LF53" s="42"/>
      <c r="LG53" s="42"/>
      <c r="LH53" s="42"/>
      <c r="LI53" s="42"/>
      <c r="LJ53" s="42"/>
      <c r="LK53" s="42"/>
      <c r="LL53" s="42"/>
      <c r="LM53" s="42"/>
      <c r="LN53" s="42"/>
      <c r="LO53" s="42"/>
      <c r="LP53" s="42"/>
      <c r="LQ53" s="42"/>
      <c r="LR53" s="42"/>
      <c r="LS53" s="42"/>
      <c r="LT53" s="42"/>
      <c r="LU53" s="42"/>
      <c r="LV53" s="42"/>
      <c r="LW53" s="42"/>
      <c r="LX53" s="42"/>
      <c r="LY53" s="42"/>
      <c r="LZ53" s="42"/>
      <c r="MA53" s="42"/>
      <c r="MB53" s="42"/>
      <c r="MC53" s="42"/>
      <c r="MD53" s="42"/>
      <c r="ME53" s="42"/>
      <c r="MF53" s="42"/>
      <c r="MG53" s="42"/>
      <c r="MH53" s="42"/>
      <c r="MI53" s="42"/>
      <c r="MJ53" s="42"/>
      <c r="MK53" s="42"/>
      <c r="ML53" s="42"/>
      <c r="MM53" s="42"/>
      <c r="MN53" s="42"/>
      <c r="MO53" s="42"/>
      <c r="MP53" s="42"/>
      <c r="MQ53" s="42"/>
      <c r="MR53" s="42"/>
      <c r="MS53" s="42"/>
      <c r="MT53" s="42"/>
      <c r="MU53" s="42"/>
      <c r="MV53" s="42"/>
      <c r="MW53" s="42"/>
      <c r="MX53" s="42"/>
      <c r="MY53" s="42"/>
      <c r="MZ53" s="42"/>
      <c r="NA53" s="42"/>
      <c r="NB53" s="42"/>
      <c r="NC53" s="42"/>
      <c r="ND53" s="42"/>
      <c r="NE53" s="42"/>
      <c r="NF53" s="42"/>
      <c r="NG53" s="42"/>
      <c r="NH53" s="42"/>
      <c r="NI53" s="42"/>
      <c r="NJ53" s="42"/>
      <c r="NK53" s="42"/>
      <c r="NL53" s="42"/>
      <c r="NM53" s="42"/>
      <c r="NN53" s="42"/>
      <c r="NO53" s="42"/>
      <c r="NP53" s="42"/>
      <c r="NQ53" s="42"/>
      <c r="NR53" s="42"/>
      <c r="NS53" s="42"/>
      <c r="NT53" s="42"/>
      <c r="NU53" s="42"/>
      <c r="NV53" s="42"/>
      <c r="NW53" s="42"/>
      <c r="NX53" s="42"/>
      <c r="NY53" s="42"/>
      <c r="NZ53" s="42"/>
      <c r="OA53" s="42"/>
      <c r="OB53" s="42"/>
      <c r="OC53" s="42"/>
      <c r="OD53" s="42"/>
      <c r="OE53" s="42"/>
      <c r="OF53" s="42"/>
      <c r="OG53" s="42"/>
      <c r="OH53" s="42"/>
      <c r="OI53" s="42"/>
      <c r="OJ53" s="42"/>
      <c r="OK53" s="42"/>
      <c r="OL53" s="42"/>
      <c r="OM53" s="42"/>
      <c r="ON53" s="42"/>
      <c r="OO53" s="42"/>
      <c r="OP53" s="42"/>
      <c r="OQ53" s="42"/>
      <c r="OR53" s="42"/>
      <c r="OS53" s="42"/>
      <c r="OT53" s="42"/>
      <c r="OU53" s="42"/>
      <c r="OV53" s="42"/>
      <c r="OW53" s="42"/>
      <c r="OX53" s="42"/>
      <c r="OY53" s="42"/>
      <c r="OZ53" s="42"/>
      <c r="PA53" s="42"/>
      <c r="PB53" s="42"/>
      <c r="PC53" s="42"/>
      <c r="PD53" s="42"/>
      <c r="PE53" s="42"/>
      <c r="PF53" s="42"/>
      <c r="PG53" s="42"/>
      <c r="PH53" s="42"/>
      <c r="PI53" s="42"/>
      <c r="PJ53" s="42"/>
      <c r="PK53" s="42"/>
      <c r="PL53" s="42"/>
      <c r="PM53" s="42"/>
      <c r="PN53" s="42"/>
      <c r="PO53" s="42"/>
      <c r="PP53" s="42"/>
      <c r="PQ53" s="42"/>
      <c r="PR53" s="42"/>
      <c r="PS53" s="42"/>
      <c r="PT53" s="42"/>
      <c r="PU53" s="42"/>
      <c r="PV53" s="42"/>
      <c r="PW53" s="42"/>
      <c r="PX53" s="42"/>
      <c r="PY53" s="42"/>
      <c r="PZ53" s="42"/>
      <c r="QA53" s="42"/>
      <c r="QB53" s="42"/>
      <c r="QC53" s="42"/>
      <c r="QD53" s="42"/>
      <c r="QE53" s="42"/>
      <c r="QF53" s="42"/>
      <c r="QG53" s="42"/>
      <c r="QH53" s="42"/>
      <c r="QI53" s="42"/>
      <c r="QJ53" s="42"/>
      <c r="QK53" s="42"/>
      <c r="QL53" s="42"/>
      <c r="QM53" s="42"/>
      <c r="QN53" s="42"/>
      <c r="QO53" s="42"/>
      <c r="QP53" s="42"/>
      <c r="QQ53" s="42"/>
      <c r="QR53" s="42"/>
      <c r="QS53" s="42"/>
      <c r="QT53" s="42"/>
    </row>
    <row r="54" spans="1:462" s="43" customFormat="1" ht="93" customHeight="1">
      <c r="A54" s="32" t="s">
        <v>27</v>
      </c>
      <c r="B54" s="125" t="s">
        <v>21</v>
      </c>
      <c r="C54" s="40"/>
      <c r="D54" s="28" t="s">
        <v>15</v>
      </c>
      <c r="E54" s="29" t="s">
        <v>38</v>
      </c>
      <c r="F54" s="28" t="s">
        <v>16</v>
      </c>
      <c r="G54" s="28" t="s">
        <v>22</v>
      </c>
      <c r="H54" s="28" t="s">
        <v>7</v>
      </c>
      <c r="I54" s="28" t="s">
        <v>17</v>
      </c>
      <c r="J54" s="28" t="s">
        <v>23</v>
      </c>
      <c r="K54" s="28" t="s">
        <v>24</v>
      </c>
      <c r="L54" s="15" t="s">
        <v>18</v>
      </c>
      <c r="M54" s="41" t="s">
        <v>12</v>
      </c>
      <c r="N54" s="15" t="s">
        <v>13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</row>
    <row r="55" spans="1:462" s="91" customFormat="1" ht="81" customHeight="1">
      <c r="A55" s="99" t="s">
        <v>110</v>
      </c>
      <c r="B55" s="138" t="s">
        <v>115</v>
      </c>
      <c r="C55" s="139"/>
      <c r="D55" s="97" t="s">
        <v>111</v>
      </c>
      <c r="E55" s="93" t="s">
        <v>112</v>
      </c>
      <c r="F55" s="108" t="s">
        <v>349</v>
      </c>
      <c r="G55" s="90">
        <v>35</v>
      </c>
      <c r="H55" s="96">
        <v>4.8</v>
      </c>
      <c r="I55" s="95" t="s">
        <v>54</v>
      </c>
      <c r="J55" s="95">
        <v>0</v>
      </c>
      <c r="K55" s="95">
        <v>380</v>
      </c>
      <c r="L55" s="95"/>
      <c r="M55" s="98" t="s">
        <v>113</v>
      </c>
      <c r="N55" s="21" t="s">
        <v>114</v>
      </c>
    </row>
    <row r="56" spans="1:462" s="91" customFormat="1" ht="81" customHeight="1">
      <c r="A56" s="99" t="s">
        <v>311</v>
      </c>
      <c r="B56" s="138" t="s">
        <v>315</v>
      </c>
      <c r="C56" s="139"/>
      <c r="D56" s="97" t="s">
        <v>312</v>
      </c>
      <c r="E56" s="93" t="s">
        <v>313</v>
      </c>
      <c r="F56" s="108" t="s">
        <v>349</v>
      </c>
      <c r="G56" s="90">
        <v>29</v>
      </c>
      <c r="H56" s="96">
        <v>4.5</v>
      </c>
      <c r="I56" s="95" t="s">
        <v>61</v>
      </c>
      <c r="J56" s="95">
        <v>0</v>
      </c>
      <c r="K56" s="95">
        <v>0</v>
      </c>
      <c r="L56" s="95"/>
      <c r="M56" s="98" t="s">
        <v>309</v>
      </c>
      <c r="N56" s="21" t="s">
        <v>314</v>
      </c>
    </row>
    <row r="57" spans="1:462" s="91" customFormat="1" ht="81" customHeight="1">
      <c r="A57" s="99" t="s">
        <v>304</v>
      </c>
      <c r="B57" s="138" t="s">
        <v>305</v>
      </c>
      <c r="C57" s="139"/>
      <c r="D57" s="97" t="s">
        <v>306</v>
      </c>
      <c r="E57" s="93" t="s">
        <v>307</v>
      </c>
      <c r="F57" s="108" t="s">
        <v>308</v>
      </c>
      <c r="G57" s="90">
        <v>28</v>
      </c>
      <c r="H57" s="96">
        <v>4.8</v>
      </c>
      <c r="I57" s="95" t="s">
        <v>280</v>
      </c>
      <c r="J57" s="95">
        <v>0</v>
      </c>
      <c r="K57" s="95">
        <v>0</v>
      </c>
      <c r="L57" s="95"/>
      <c r="M57" s="98" t="s">
        <v>309</v>
      </c>
      <c r="N57" s="21" t="s">
        <v>310</v>
      </c>
    </row>
    <row r="58" spans="1:462" s="91" customFormat="1" ht="81" customHeight="1">
      <c r="A58" s="99" t="s">
        <v>190</v>
      </c>
      <c r="B58" s="138" t="s">
        <v>191</v>
      </c>
      <c r="C58" s="139"/>
      <c r="D58" s="97" t="s">
        <v>193</v>
      </c>
      <c r="E58" s="93" t="s">
        <v>192</v>
      </c>
      <c r="F58" s="108" t="s">
        <v>194</v>
      </c>
      <c r="G58" s="90">
        <v>69</v>
      </c>
      <c r="H58" s="96">
        <v>4</v>
      </c>
      <c r="I58" s="95" t="s">
        <v>195</v>
      </c>
      <c r="J58" s="95">
        <v>42</v>
      </c>
      <c r="K58" s="95">
        <v>42</v>
      </c>
      <c r="L58" s="95"/>
      <c r="M58" s="98" t="s">
        <v>188</v>
      </c>
      <c r="N58" s="21" t="s">
        <v>196</v>
      </c>
    </row>
    <row r="59" spans="1:462" s="43" customFormat="1" ht="89.25" customHeight="1">
      <c r="A59" s="8" t="s">
        <v>278</v>
      </c>
      <c r="B59" s="128" t="s">
        <v>339</v>
      </c>
      <c r="C59" s="129"/>
      <c r="D59" s="23" t="s">
        <v>279</v>
      </c>
      <c r="E59" s="23" t="s">
        <v>284</v>
      </c>
      <c r="F59" s="108" t="s">
        <v>194</v>
      </c>
      <c r="G59" s="20">
        <v>70</v>
      </c>
      <c r="H59" s="92">
        <v>5</v>
      </c>
      <c r="I59" s="19" t="s">
        <v>280</v>
      </c>
      <c r="J59" s="19">
        <v>119</v>
      </c>
      <c r="K59" s="19">
        <v>68</v>
      </c>
      <c r="L59" s="19"/>
      <c r="M59" s="22" t="s">
        <v>254</v>
      </c>
      <c r="N59" s="21" t="s">
        <v>196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</row>
    <row r="60" spans="1:462" s="43" customFormat="1" ht="89.25" customHeight="1">
      <c r="A60" s="8" t="s">
        <v>281</v>
      </c>
      <c r="B60" s="128" t="s">
        <v>340</v>
      </c>
      <c r="C60" s="129"/>
      <c r="D60" s="23" t="s">
        <v>282</v>
      </c>
      <c r="E60" s="23" t="s">
        <v>285</v>
      </c>
      <c r="F60" s="108" t="s">
        <v>194</v>
      </c>
      <c r="G60" s="20">
        <v>31</v>
      </c>
      <c r="H60" s="92">
        <v>5</v>
      </c>
      <c r="I60" s="19" t="s">
        <v>280</v>
      </c>
      <c r="J60" s="19">
        <v>0</v>
      </c>
      <c r="K60" s="19">
        <v>0</v>
      </c>
      <c r="L60" s="19"/>
      <c r="M60" s="22" t="s">
        <v>254</v>
      </c>
      <c r="N60" s="21" t="s">
        <v>283</v>
      </c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</row>
    <row r="61" spans="1:462" s="91" customFormat="1" ht="81" customHeight="1">
      <c r="A61" s="99" t="s">
        <v>323</v>
      </c>
      <c r="B61" s="138" t="s">
        <v>324</v>
      </c>
      <c r="C61" s="139"/>
      <c r="D61" s="97" t="s">
        <v>325</v>
      </c>
      <c r="E61" s="93" t="s">
        <v>326</v>
      </c>
      <c r="F61" s="108" t="s">
        <v>327</v>
      </c>
      <c r="G61" s="90">
        <v>105</v>
      </c>
      <c r="H61" s="96">
        <v>6</v>
      </c>
      <c r="I61" s="95" t="s">
        <v>280</v>
      </c>
      <c r="J61" s="95">
        <v>128</v>
      </c>
      <c r="K61" s="95">
        <v>0</v>
      </c>
      <c r="L61" s="95"/>
      <c r="M61" s="98" t="s">
        <v>309</v>
      </c>
      <c r="N61" s="21" t="s">
        <v>328</v>
      </c>
    </row>
    <row r="62" spans="1:462" s="51" customFormat="1" ht="92.25" customHeight="1">
      <c r="A62" s="44" t="s">
        <v>28</v>
      </c>
      <c r="B62" s="45"/>
      <c r="C62" s="45"/>
      <c r="D62" s="45"/>
      <c r="E62" s="45"/>
      <c r="F62" s="45"/>
      <c r="G62" s="46"/>
      <c r="H62" s="46"/>
      <c r="I62" s="46"/>
      <c r="J62" s="46"/>
      <c r="K62" s="46"/>
      <c r="L62" s="47"/>
      <c r="M62" s="48"/>
      <c r="N62" s="49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50"/>
      <c r="LQ62" s="50"/>
      <c r="LR62" s="50"/>
      <c r="LS62" s="50"/>
      <c r="LT62" s="50"/>
      <c r="LU62" s="50"/>
      <c r="LV62" s="50"/>
      <c r="LW62" s="50"/>
      <c r="LX62" s="50"/>
      <c r="LY62" s="50"/>
      <c r="LZ62" s="50"/>
      <c r="MA62" s="50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50"/>
      <c r="NK62" s="50"/>
      <c r="NL62" s="50"/>
      <c r="NM62" s="50"/>
      <c r="NN62" s="50"/>
      <c r="NO62" s="50"/>
      <c r="NP62" s="50"/>
      <c r="NQ62" s="50"/>
      <c r="NR62" s="50"/>
      <c r="NS62" s="50"/>
      <c r="NT62" s="50"/>
      <c r="NU62" s="50"/>
      <c r="NV62" s="50"/>
      <c r="NW62" s="50"/>
      <c r="NX62" s="50"/>
      <c r="NY62" s="50"/>
      <c r="NZ62" s="50"/>
      <c r="OA62" s="50"/>
      <c r="OB62" s="50"/>
      <c r="OC62" s="50"/>
      <c r="OD62" s="50"/>
      <c r="OE62" s="50"/>
      <c r="OF62" s="50"/>
      <c r="OG62" s="50"/>
      <c r="OH62" s="50"/>
      <c r="OI62" s="50"/>
      <c r="OJ62" s="50"/>
      <c r="OK62" s="50"/>
      <c r="OL62" s="50"/>
      <c r="OM62" s="50"/>
      <c r="ON62" s="50"/>
      <c r="OO62" s="50"/>
      <c r="OP62" s="50"/>
      <c r="OQ62" s="50"/>
      <c r="OR62" s="50"/>
      <c r="OS62" s="50"/>
      <c r="OT62" s="50"/>
      <c r="OU62" s="50"/>
      <c r="OV62" s="50"/>
      <c r="OW62" s="50"/>
      <c r="OX62" s="50"/>
      <c r="OY62" s="50"/>
      <c r="OZ62" s="50"/>
      <c r="PA62" s="50"/>
      <c r="PB62" s="50"/>
      <c r="PC62" s="50"/>
      <c r="PD62" s="50"/>
      <c r="PE62" s="50"/>
      <c r="PF62" s="50"/>
      <c r="PG62" s="50"/>
      <c r="PH62" s="50"/>
      <c r="PI62" s="50"/>
      <c r="PJ62" s="50"/>
      <c r="PK62" s="50"/>
      <c r="PL62" s="50"/>
      <c r="PM62" s="50"/>
      <c r="PN62" s="50"/>
      <c r="PO62" s="50"/>
      <c r="PP62" s="50"/>
      <c r="PQ62" s="50"/>
      <c r="PR62" s="50"/>
      <c r="PS62" s="50"/>
      <c r="PT62" s="50"/>
      <c r="PU62" s="50"/>
      <c r="PV62" s="50"/>
      <c r="PW62" s="50"/>
      <c r="PX62" s="50"/>
      <c r="PY62" s="50"/>
      <c r="PZ62" s="50"/>
      <c r="QA62" s="50"/>
      <c r="QB62" s="50"/>
      <c r="QC62" s="50"/>
      <c r="QD62" s="50"/>
      <c r="QE62" s="50"/>
      <c r="QF62" s="50"/>
      <c r="QG62" s="50"/>
      <c r="QH62" s="50"/>
      <c r="QI62" s="50"/>
      <c r="QJ62" s="50"/>
      <c r="QK62" s="50"/>
      <c r="QL62" s="50"/>
      <c r="QM62" s="50"/>
      <c r="QN62" s="50"/>
      <c r="QO62" s="50"/>
      <c r="QP62" s="50"/>
      <c r="QQ62" s="50"/>
      <c r="QR62" s="50"/>
      <c r="QS62" s="50"/>
      <c r="QT62" s="50"/>
    </row>
    <row r="63" spans="1:462" s="82" customFormat="1" ht="93" customHeight="1">
      <c r="A63" s="101" t="s">
        <v>303</v>
      </c>
      <c r="B63" s="100"/>
      <c r="C63" s="51"/>
      <c r="D63" s="51"/>
      <c r="E63" s="51"/>
      <c r="F63" s="51"/>
      <c r="G63" s="102"/>
      <c r="H63" s="51"/>
      <c r="I63" s="51"/>
      <c r="J63" s="51"/>
      <c r="K63" s="103"/>
      <c r="L63" s="51"/>
      <c r="M63" s="51"/>
      <c r="N63" s="10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82" customFormat="1" ht="93" customHeight="1">
      <c r="A64" s="101" t="s">
        <v>342</v>
      </c>
      <c r="B64" s="100"/>
      <c r="C64" s="51"/>
      <c r="D64" s="51"/>
      <c r="E64" s="51"/>
      <c r="F64" s="51"/>
      <c r="G64" s="102"/>
      <c r="H64" s="51"/>
      <c r="I64" s="51"/>
      <c r="J64" s="51"/>
      <c r="K64" s="103"/>
      <c r="L64" s="51"/>
      <c r="M64" s="51"/>
      <c r="N64" s="10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0" customFormat="1" ht="60">
      <c r="A65" s="86" t="s">
        <v>29</v>
      </c>
      <c r="B65" s="38"/>
      <c r="C65" s="38"/>
      <c r="D65" s="79"/>
      <c r="E65" s="79"/>
      <c r="F65" s="79"/>
      <c r="G65" s="80"/>
      <c r="H65" s="79"/>
      <c r="I65" s="79"/>
      <c r="J65" s="79"/>
      <c r="K65" s="79"/>
      <c r="L65" s="79"/>
      <c r="M65" s="79"/>
      <c r="N65" s="81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0">
      <c r="A66" s="50" t="s">
        <v>52</v>
      </c>
      <c r="B66" s="57"/>
      <c r="C66" s="57"/>
      <c r="D66" s="57"/>
      <c r="E66" s="57"/>
      <c r="F66" s="57"/>
      <c r="G66" s="62"/>
      <c r="H66" s="57"/>
      <c r="I66" s="57"/>
      <c r="J66" s="57"/>
      <c r="K66" s="4"/>
      <c r="L66" s="57"/>
      <c r="M66" s="57"/>
      <c r="N66" s="100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50"/>
      <c r="B67" s="57"/>
      <c r="C67" s="57"/>
      <c r="D67" s="57"/>
      <c r="E67" s="57"/>
      <c r="F67" s="57"/>
      <c r="G67" s="62"/>
      <c r="H67" s="57"/>
      <c r="I67" s="57"/>
      <c r="J67" s="57"/>
      <c r="K67" s="4"/>
      <c r="L67" s="57"/>
      <c r="M67" s="57"/>
      <c r="N67" s="100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.75" thickBot="1">
      <c r="A68" s="63" t="s">
        <v>30</v>
      </c>
      <c r="B68" s="64"/>
      <c r="C68" s="64"/>
      <c r="D68" s="64"/>
      <c r="E68" s="57"/>
      <c r="F68" s="57"/>
      <c r="G68" s="62"/>
      <c r="H68" s="57"/>
      <c r="I68" s="57"/>
      <c r="J68" s="57"/>
      <c r="K68" s="4" t="s">
        <v>19</v>
      </c>
      <c r="L68" s="57"/>
      <c r="M68" s="57"/>
      <c r="N68" s="56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0" t="s">
        <v>52</v>
      </c>
      <c r="B69" s="57"/>
      <c r="C69" s="57"/>
      <c r="D69" s="57"/>
      <c r="E69" s="57"/>
      <c r="F69" s="57"/>
      <c r="G69" s="62"/>
      <c r="H69" s="57"/>
      <c r="I69" s="57"/>
      <c r="J69" s="57"/>
      <c r="K69" s="4"/>
      <c r="L69" s="57"/>
      <c r="M69" s="57"/>
      <c r="N69" s="100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3.75" customHeight="1">
      <c r="A70" s="52" t="s">
        <v>40</v>
      </c>
      <c r="B70" s="54"/>
      <c r="C70" s="54"/>
      <c r="D70" s="53"/>
      <c r="E70" s="53"/>
      <c r="F70" s="53"/>
      <c r="G70" s="55"/>
      <c r="H70" s="53"/>
      <c r="I70" s="136"/>
      <c r="J70" s="136"/>
      <c r="K70" s="136"/>
      <c r="L70" s="136"/>
      <c r="M70" s="136"/>
      <c r="N70" s="137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3.75" customHeight="1">
      <c r="A71" s="50" t="s">
        <v>359</v>
      </c>
      <c r="B71" s="53"/>
      <c r="C71" s="54"/>
      <c r="D71" s="53"/>
      <c r="E71" s="53"/>
      <c r="F71" s="53"/>
      <c r="G71" s="55"/>
      <c r="H71" s="53"/>
      <c r="I71" s="105"/>
      <c r="J71" s="105"/>
      <c r="K71" s="105"/>
      <c r="L71" s="105"/>
      <c r="M71" s="105"/>
      <c r="N71" s="105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0"/>
      <c r="B72" s="54"/>
      <c r="C72" s="54"/>
      <c r="D72" s="53"/>
      <c r="E72" s="53"/>
      <c r="F72" s="53"/>
      <c r="G72" s="55"/>
      <c r="H72" s="53"/>
      <c r="I72" s="105"/>
      <c r="J72" s="105"/>
      <c r="K72" s="105"/>
      <c r="L72" s="105"/>
      <c r="M72" s="105"/>
      <c r="N72" s="105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2" t="s">
        <v>33</v>
      </c>
      <c r="B73" s="54"/>
      <c r="C73" s="54"/>
      <c r="D73" s="53"/>
      <c r="E73" s="53"/>
      <c r="F73" s="53"/>
      <c r="G73" s="55"/>
      <c r="H73" s="53"/>
      <c r="I73" s="136"/>
      <c r="J73" s="136"/>
      <c r="K73" s="136"/>
      <c r="L73" s="136"/>
      <c r="M73" s="136"/>
      <c r="N73" s="137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0" t="s">
        <v>266</v>
      </c>
      <c r="B74" s="57"/>
      <c r="C74" s="57"/>
      <c r="D74" s="57"/>
      <c r="E74" s="57"/>
      <c r="F74" s="57"/>
      <c r="G74" s="62"/>
      <c r="H74" s="57"/>
      <c r="I74" s="57"/>
      <c r="J74" s="57"/>
      <c r="K74" s="4"/>
      <c r="L74" s="57"/>
      <c r="M74" s="57"/>
      <c r="N74" s="100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2"/>
      <c r="B75" s="4"/>
      <c r="C75" s="4"/>
      <c r="D75" s="79"/>
      <c r="E75" s="79"/>
      <c r="F75" s="79"/>
      <c r="G75" s="80"/>
      <c r="H75" s="79"/>
      <c r="I75" s="79"/>
      <c r="J75" s="79"/>
      <c r="K75" s="79"/>
      <c r="L75" s="79"/>
      <c r="M75" s="79"/>
      <c r="N75" s="91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2" t="s">
        <v>31</v>
      </c>
      <c r="B76" s="54"/>
      <c r="C76" s="54"/>
      <c r="D76" s="57"/>
      <c r="E76" s="57"/>
      <c r="F76" s="57"/>
      <c r="G76" s="62"/>
      <c r="H76" s="57"/>
      <c r="I76" s="57"/>
      <c r="J76" s="57"/>
      <c r="K76" s="134"/>
      <c r="L76" s="134"/>
      <c r="M76" s="134"/>
      <c r="N76" s="135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0">
      <c r="A77" s="50" t="s">
        <v>62</v>
      </c>
      <c r="B77" s="54"/>
      <c r="C77" s="54"/>
      <c r="D77" s="53"/>
      <c r="E77" s="53"/>
      <c r="F77" s="53"/>
      <c r="G77" s="55"/>
      <c r="H77" s="53"/>
      <c r="I77" s="105"/>
      <c r="J77" s="105"/>
      <c r="K77" s="105"/>
      <c r="L77" s="105"/>
      <c r="M77" s="105"/>
      <c r="N77" s="105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0">
      <c r="A78" s="50" t="s">
        <v>347</v>
      </c>
      <c r="B78" s="54"/>
      <c r="C78" s="54"/>
      <c r="D78" s="53"/>
      <c r="E78" s="53"/>
      <c r="F78" s="53"/>
      <c r="G78" s="55"/>
      <c r="H78" s="53"/>
      <c r="I78" s="105"/>
      <c r="J78" s="105"/>
      <c r="K78" s="105"/>
      <c r="L78" s="105"/>
      <c r="M78" s="105"/>
      <c r="N78" s="105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2" t="s">
        <v>32</v>
      </c>
      <c r="B79" s="54"/>
      <c r="C79" s="58"/>
      <c r="D79" s="58"/>
      <c r="E79" s="58"/>
      <c r="F79" s="58"/>
      <c r="G79" s="65"/>
      <c r="H79" s="58"/>
      <c r="I79" s="58"/>
      <c r="J79" s="58"/>
      <c r="K79" s="82"/>
      <c r="L79" s="58"/>
      <c r="M79" s="58"/>
      <c r="N79" s="66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0" t="s">
        <v>173</v>
      </c>
      <c r="B80" s="54"/>
      <c r="C80" s="54"/>
      <c r="D80" s="53"/>
      <c r="E80" s="53"/>
      <c r="F80" s="53"/>
      <c r="G80" s="55"/>
      <c r="H80" s="53"/>
      <c r="I80" s="105"/>
      <c r="J80" s="105"/>
      <c r="K80" s="105"/>
      <c r="L80" s="105"/>
      <c r="M80" s="105"/>
      <c r="N80" s="105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4" t="s">
        <v>34</v>
      </c>
      <c r="B81" s="67"/>
      <c r="C81" s="67"/>
      <c r="D81" s="67"/>
      <c r="E81" s="67"/>
      <c r="F81" s="67"/>
      <c r="G81" s="68"/>
      <c r="H81" s="67"/>
      <c r="I81" s="67"/>
      <c r="J81" s="67"/>
      <c r="K81" s="89"/>
      <c r="L81" s="67"/>
      <c r="M81" s="67"/>
      <c r="N81" s="67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56.25" customHeight="1">
      <c r="A82" s="59" t="s">
        <v>74</v>
      </c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58" customFormat="1" ht="60">
      <c r="A83" s="59"/>
      <c r="B83" s="60"/>
      <c r="C83" s="60"/>
      <c r="D83" s="60"/>
      <c r="E83" s="60"/>
      <c r="F83" s="60"/>
      <c r="G83" s="61"/>
      <c r="H83" s="60"/>
      <c r="I83" s="60"/>
      <c r="J83" s="60"/>
      <c r="K83" s="88"/>
      <c r="L83" s="60"/>
      <c r="M83" s="60"/>
      <c r="N83" s="60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spans="1:30" s="58" customFormat="1" ht="60">
      <c r="A84" s="57"/>
      <c r="G84" s="65"/>
      <c r="K84" s="82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 spans="1:30" s="58" customFormat="1" ht="60">
      <c r="A85" s="57"/>
      <c r="G85" s="65"/>
      <c r="K85" s="82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 spans="1:30" s="60" customFormat="1" ht="69.75" customHeight="1">
      <c r="A86" s="57"/>
      <c r="B86" s="58"/>
      <c r="C86" s="58"/>
      <c r="D86" s="58"/>
      <c r="E86" s="58"/>
      <c r="F86" s="58"/>
      <c r="G86" s="65"/>
      <c r="H86" s="58"/>
      <c r="I86" s="58"/>
      <c r="J86" s="58"/>
      <c r="K86" s="82"/>
      <c r="L86" s="58"/>
      <c r="M86" s="58"/>
      <c r="N86" s="5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69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69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75.75" customHeight="1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60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60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60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60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60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60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58" customFormat="1" ht="60">
      <c r="A105" s="59"/>
      <c r="B105" s="60"/>
      <c r="C105" s="60"/>
      <c r="D105" s="60"/>
      <c r="E105" s="60"/>
      <c r="F105" s="60"/>
      <c r="G105" s="61"/>
      <c r="H105" s="60"/>
      <c r="I105" s="60"/>
      <c r="J105" s="60"/>
      <c r="K105" s="88"/>
      <c r="L105" s="60"/>
      <c r="M105" s="60"/>
      <c r="N105" s="60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60">
      <c r="A106" s="53"/>
      <c r="B106" s="54"/>
      <c r="G106" s="65"/>
      <c r="K106" s="82"/>
      <c r="N106" s="6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60">
      <c r="A107" s="53"/>
      <c r="B107" s="54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60">
      <c r="A108" s="53"/>
      <c r="B108" s="54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99.75" customHeight="1">
      <c r="A109" s="53"/>
      <c r="B109" s="54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99.75" customHeight="1">
      <c r="A110" s="57"/>
      <c r="G110" s="65"/>
      <c r="K110" s="82"/>
      <c r="N110" s="6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85.5" customHeight="1">
      <c r="A111" s="57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99.75" customHeight="1">
      <c r="A112" s="50"/>
      <c r="B112" s="54"/>
      <c r="C112" s="54"/>
      <c r="D112" s="53"/>
      <c r="E112" s="53"/>
      <c r="F112" s="53"/>
      <c r="G112" s="55"/>
      <c r="H112" s="53"/>
      <c r="I112" s="53"/>
      <c r="J112" s="53"/>
      <c r="K112" s="79"/>
      <c r="L112" s="53"/>
      <c r="M112" s="53"/>
      <c r="N112" s="5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99.75" customHeight="1">
      <c r="A113" s="57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99.75" customHeight="1">
      <c r="A114" s="57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s="58" customFormat="1" ht="99.75" customHeight="1">
      <c r="A115" s="57"/>
      <c r="G115" s="65"/>
      <c r="K115" s="82"/>
      <c r="N115" s="66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spans="1:30" ht="86.1" customHeight="1">
      <c r="A116" s="57"/>
      <c r="B116" s="58"/>
      <c r="C116" s="58"/>
      <c r="D116" s="58"/>
      <c r="E116" s="58"/>
      <c r="F116" s="58"/>
      <c r="G116" s="65"/>
      <c r="H116" s="58"/>
      <c r="I116" s="58"/>
      <c r="J116" s="58"/>
      <c r="K116" s="82"/>
      <c r="L116" s="58"/>
      <c r="M116" s="58"/>
      <c r="N116" s="66"/>
      <c r="Q116" s="4"/>
      <c r="R116" s="4"/>
    </row>
    <row r="117" spans="1:30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30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30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30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30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</row>
    <row r="522" spans="1:18" ht="86.1" customHeight="1">
      <c r="A522" s="2"/>
      <c r="B522" s="70"/>
      <c r="C522" s="69"/>
      <c r="D522" s="69"/>
      <c r="E522" s="69"/>
      <c r="G522" s="69"/>
      <c r="H522" s="69"/>
      <c r="I522" s="3"/>
      <c r="K522" s="69"/>
      <c r="L522" s="69"/>
      <c r="M522" s="69"/>
      <c r="N522" s="70"/>
      <c r="Q522" s="4"/>
      <c r="R522" s="4"/>
    </row>
    <row r="523" spans="1:18" ht="86.1" customHeight="1">
      <c r="A523" s="2"/>
      <c r="F523" s="3"/>
      <c r="K523" s="69"/>
      <c r="L523" s="69"/>
      <c r="M523" s="69"/>
      <c r="N523" s="70"/>
      <c r="Q523" s="4"/>
      <c r="R523" s="4"/>
    </row>
    <row r="524" spans="1:18" ht="86.1" customHeight="1">
      <c r="A524" s="2"/>
      <c r="B524" s="4"/>
      <c r="C524" s="4"/>
      <c r="D524" s="4"/>
      <c r="E524" s="4"/>
      <c r="G524" s="3"/>
      <c r="H524" s="4"/>
      <c r="I524" s="4"/>
      <c r="J524" s="4"/>
      <c r="M524" s="69"/>
      <c r="N524" s="70"/>
    </row>
  </sheetData>
  <mergeCells count="59">
    <mergeCell ref="B51:C51"/>
    <mergeCell ref="B30:C30"/>
    <mergeCell ref="A1:N1"/>
    <mergeCell ref="A2:N2"/>
    <mergeCell ref="B5:C5"/>
    <mergeCell ref="B33:C33"/>
    <mergeCell ref="B6:C6"/>
    <mergeCell ref="B32:N32"/>
    <mergeCell ref="B25:C25"/>
    <mergeCell ref="B14:C14"/>
    <mergeCell ref="B15:C15"/>
    <mergeCell ref="B22:C22"/>
    <mergeCell ref="B13:C13"/>
    <mergeCell ref="B9:C9"/>
    <mergeCell ref="B10:C10"/>
    <mergeCell ref="B7:C7"/>
    <mergeCell ref="B19:C19"/>
    <mergeCell ref="B29:C29"/>
    <mergeCell ref="K76:N76"/>
    <mergeCell ref="I73:N73"/>
    <mergeCell ref="I70:N70"/>
    <mergeCell ref="B55:C55"/>
    <mergeCell ref="B58:C58"/>
    <mergeCell ref="B59:C59"/>
    <mergeCell ref="B60:C60"/>
    <mergeCell ref="B57:C57"/>
    <mergeCell ref="B56:C56"/>
    <mergeCell ref="B61:C61"/>
    <mergeCell ref="B49:C49"/>
    <mergeCell ref="B34:C34"/>
    <mergeCell ref="B36:C36"/>
    <mergeCell ref="B35:C35"/>
    <mergeCell ref="B39:C39"/>
    <mergeCell ref="B37:C37"/>
    <mergeCell ref="B18:C18"/>
    <mergeCell ref="B44:N44"/>
    <mergeCell ref="B46:C46"/>
    <mergeCell ref="B24:C24"/>
    <mergeCell ref="B26:C26"/>
    <mergeCell ref="B42:C42"/>
    <mergeCell ref="B20:C20"/>
    <mergeCell ref="B28:C28"/>
    <mergeCell ref="B21:C21"/>
    <mergeCell ref="B52:C52"/>
    <mergeCell ref="B47:C47"/>
    <mergeCell ref="B8:C8"/>
    <mergeCell ref="B17:C17"/>
    <mergeCell ref="B43:C43"/>
    <mergeCell ref="B48:C48"/>
    <mergeCell ref="B38:C38"/>
    <mergeCell ref="B11:C11"/>
    <mergeCell ref="B12:C12"/>
    <mergeCell ref="B31:C31"/>
    <mergeCell ref="B23:C23"/>
    <mergeCell ref="B27:C27"/>
    <mergeCell ref="B16:C16"/>
    <mergeCell ref="B41:C41"/>
    <mergeCell ref="B40:C40"/>
    <mergeCell ref="B50:C50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19" t="s">
        <v>175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NJ7RDX44JN7U-30-2519</_dlc_DocId>
    <_dlc_DocIdUrl xmlns="e36ace87-0e29-4d58-aa73-c4f4e323b34d">
      <Url>https://www.kpa.co.ke/_layouts/15/DocIdRedir.aspx?ID=NJ7RDX44JN7U-30-2519</Url>
      <Description>NJ7RDX44JN7U-30-2519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9F4F14-AFE5-4078-B0D6-BA5C3E9B5018}"/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89217F78-D7E7-4E63-8D9A-5F8545AE3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2023-03-31T04:51:40Z</cp:lastPrinted>
  <dcterms:created xsi:type="dcterms:W3CDTF">2000-08-08T10:38:00Z</dcterms:created>
  <dcterms:modified xsi:type="dcterms:W3CDTF">2023-03-31T07:07:46Z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e8d1ba7e-50f9-4d91-9da9-932175fe8d45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